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45" windowWidth="12840" windowHeight="8085" tabRatio="839" activeTab="13"/>
  </bookViews>
  <sheets>
    <sheet name="Brkt" sheetId="1" r:id="rId1"/>
    <sheet name="ProStk" sheetId="2" r:id="rId2"/>
    <sheet name="Nitro FCPM" sheetId="9" r:id="rId3"/>
    <sheet name="Nitro TFD" sheetId="8" r:id="rId4"/>
    <sheet name="Elec FCPM" sheetId="7" r:id="rId5"/>
    <sheet name="Extreme" sheetId="6" r:id="rId6"/>
    <sheet name="ETA" sheetId="18" r:id="rId7"/>
    <sheet name="NTA" sheetId="5" r:id="rId8"/>
    <sheet name="EPS" sheetId="3" r:id="rId9"/>
    <sheet name="Elec TFR" sheetId="14" r:id="rId10"/>
    <sheet name="2.0 Index" sheetId="4" r:id="rId11"/>
    <sheet name="QS Outlaw" sheetId="17" r:id="rId12"/>
    <sheet name="Pro Street" sheetId="16" r:id="rId13"/>
    <sheet name="QS" sheetId="15" r:id="rId14"/>
  </sheets>
  <calcPr calcId="125725"/>
</workbook>
</file>

<file path=xl/calcChain.xml><?xml version="1.0" encoding="utf-8"?>
<calcChain xmlns="http://schemas.openxmlformats.org/spreadsheetml/2006/main">
  <c r="B2" i="15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8" i="6"/>
  <c r="B7"/>
  <c r="B5"/>
  <c r="B3"/>
  <c r="B10"/>
  <c r="B11" i="18"/>
  <c r="B10"/>
  <c r="B9"/>
  <c r="B8"/>
  <c r="B7"/>
  <c r="B6"/>
  <c r="B5"/>
  <c r="B4"/>
  <c r="B3"/>
  <c r="B2"/>
  <c r="B3" i="8"/>
  <c r="B13"/>
  <c r="B2" i="4"/>
  <c r="B28" i="18"/>
  <c r="B27"/>
  <c r="B26"/>
  <c r="B25"/>
  <c r="B24"/>
  <c r="B23"/>
  <c r="B22"/>
  <c r="B21"/>
  <c r="B20"/>
  <c r="B19"/>
  <c r="B18"/>
  <c r="B17"/>
  <c r="B16"/>
  <c r="B15"/>
  <c r="B14"/>
  <c r="B13"/>
  <c r="B12"/>
  <c r="B2" i="17"/>
  <c r="B7"/>
  <c r="B8"/>
  <c r="B5"/>
  <c r="B9"/>
  <c r="B8" i="4"/>
  <c r="B6"/>
  <c r="B9"/>
  <c r="B7"/>
  <c r="B3"/>
  <c r="B5"/>
  <c r="B4"/>
  <c r="B10"/>
  <c r="B11"/>
  <c r="B12"/>
  <c r="B13"/>
  <c r="B14"/>
  <c r="B15"/>
  <c r="B16"/>
  <c r="B17"/>
  <c r="B18"/>
  <c r="B23" i="14"/>
  <c r="B24"/>
  <c r="B20"/>
  <c r="B3"/>
  <c r="B22"/>
  <c r="B16"/>
  <c r="B2"/>
  <c r="B10"/>
  <c r="B7"/>
  <c r="B9"/>
  <c r="B6"/>
  <c r="B17"/>
  <c r="B5"/>
  <c r="B11"/>
  <c r="B19"/>
  <c r="B8"/>
  <c r="B13"/>
  <c r="B14"/>
  <c r="B18"/>
  <c r="B4"/>
  <c r="B25"/>
  <c r="B12"/>
  <c r="B21"/>
  <c r="B2" i="3"/>
  <c r="B19"/>
  <c r="B4"/>
  <c r="B18"/>
  <c r="B13"/>
  <c r="B17"/>
  <c r="B6"/>
  <c r="B11"/>
  <c r="B8"/>
  <c r="B5"/>
  <c r="B14"/>
  <c r="B10"/>
  <c r="B2" i="5"/>
  <c r="B5"/>
  <c r="B4"/>
  <c r="B3"/>
  <c r="B6"/>
  <c r="B7"/>
  <c r="B8"/>
  <c r="B9"/>
  <c r="B10"/>
  <c r="B11"/>
  <c r="B12"/>
  <c r="B13"/>
  <c r="B14"/>
  <c r="B15"/>
  <c r="B16"/>
  <c r="B2" i="6"/>
  <c r="B11"/>
  <c r="B6"/>
  <c r="B4"/>
  <c r="B9"/>
  <c r="B12"/>
  <c r="B13"/>
  <c r="B14"/>
  <c r="B15"/>
  <c r="B16"/>
  <c r="B17"/>
  <c r="B18"/>
  <c r="B19"/>
  <c r="B20"/>
  <c r="B3" i="7"/>
  <c r="B16"/>
  <c r="B9"/>
  <c r="B11"/>
  <c r="B4"/>
  <c r="B2"/>
  <c r="B6"/>
  <c r="B10"/>
  <c r="B8"/>
  <c r="B5"/>
  <c r="B12"/>
  <c r="B14"/>
  <c r="B15"/>
  <c r="B13"/>
  <c r="B17"/>
  <c r="B7"/>
  <c r="B18"/>
  <c r="B19"/>
  <c r="B20"/>
  <c r="B21"/>
  <c r="B22"/>
  <c r="B23"/>
  <c r="B15" i="8"/>
  <c r="B12"/>
  <c r="B17"/>
  <c r="B9"/>
  <c r="B4"/>
  <c r="B20"/>
  <c r="B21"/>
  <c r="B5"/>
  <c r="B14"/>
  <c r="B2"/>
  <c r="B19"/>
  <c r="B7"/>
  <c r="B10"/>
  <c r="B8"/>
  <c r="B6"/>
  <c r="B16"/>
  <c r="B18"/>
  <c r="B11"/>
  <c r="B22"/>
  <c r="B23"/>
  <c r="B24"/>
  <c r="B25"/>
  <c r="B26"/>
  <c r="B8" i="9"/>
  <c r="B12"/>
  <c r="B11"/>
  <c r="B15"/>
  <c r="B2"/>
  <c r="B21"/>
  <c r="B10"/>
  <c r="B3"/>
  <c r="B27"/>
  <c r="B4"/>
  <c r="B16"/>
  <c r="B24"/>
  <c r="B5"/>
  <c r="B14"/>
  <c r="B28"/>
  <c r="B20"/>
  <c r="B19"/>
  <c r="B7"/>
  <c r="B6"/>
  <c r="B13"/>
  <c r="B17"/>
  <c r="B26"/>
  <c r="B25"/>
  <c r="B22"/>
  <c r="B18"/>
  <c r="B23"/>
  <c r="B29"/>
  <c r="B30"/>
  <c r="B31"/>
  <c r="B9"/>
  <c r="B10" i="2"/>
  <c r="B2"/>
  <c r="B4"/>
  <c r="B3"/>
  <c r="B8"/>
  <c r="B9"/>
  <c r="B6"/>
  <c r="B7"/>
  <c r="B11"/>
  <c r="B5"/>
  <c r="B11" i="1"/>
  <c r="B5"/>
  <c r="B2"/>
  <c r="B6"/>
  <c r="B3"/>
  <c r="B7"/>
  <c r="B12"/>
  <c r="B10"/>
  <c r="B8"/>
  <c r="B14"/>
  <c r="B9"/>
  <c r="B22"/>
  <c r="B16"/>
  <c r="B4"/>
  <c r="B19"/>
  <c r="B17"/>
  <c r="B13"/>
  <c r="B15"/>
  <c r="B24"/>
  <c r="B18"/>
  <c r="B26"/>
  <c r="B21"/>
  <c r="B23"/>
  <c r="B27"/>
  <c r="B25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20"/>
  <c r="B27" i="6"/>
  <c r="B28"/>
  <c r="B23"/>
  <c r="B12" i="2"/>
  <c r="B13"/>
  <c r="B14"/>
  <c r="B15"/>
  <c r="B16"/>
  <c r="B17"/>
  <c r="B18"/>
  <c r="B19"/>
  <c r="B20"/>
  <c r="B21"/>
  <c r="B22"/>
  <c r="B23"/>
  <c r="B24"/>
  <c r="B25"/>
  <c r="B26"/>
  <c r="B27"/>
  <c r="B28"/>
  <c r="B29"/>
  <c r="B3" i="15"/>
  <c r="B30" i="16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30" i="17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3"/>
  <c r="B10"/>
  <c r="B6"/>
  <c r="B4"/>
  <c r="B30" i="4"/>
  <c r="B29"/>
  <c r="B28"/>
  <c r="B27"/>
  <c r="B26"/>
  <c r="B25"/>
  <c r="B24"/>
  <c r="B23"/>
  <c r="B22"/>
  <c r="B21"/>
  <c r="B20"/>
  <c r="B19"/>
  <c r="B26" i="14"/>
  <c r="B15"/>
  <c r="B27"/>
  <c r="B28"/>
  <c r="B25" i="3"/>
  <c r="B24"/>
  <c r="B23"/>
  <c r="B22"/>
  <c r="B21"/>
  <c r="B20"/>
  <c r="B9"/>
  <c r="B7"/>
  <c r="B15"/>
  <c r="B16"/>
  <c r="B12"/>
  <c r="B3"/>
  <c r="B28" i="5"/>
  <c r="B27"/>
  <c r="B26"/>
  <c r="B25"/>
  <c r="B24"/>
  <c r="B23"/>
  <c r="B22"/>
  <c r="B21"/>
  <c r="B20"/>
  <c r="B19"/>
  <c r="B18"/>
  <c r="B17"/>
  <c r="B21" i="6"/>
  <c r="B22"/>
  <c r="B24"/>
  <c r="B26"/>
  <c r="B25"/>
  <c r="B28" i="7"/>
  <c r="B27"/>
  <c r="B26"/>
  <c r="B25"/>
  <c r="B24"/>
</calcChain>
</file>

<file path=xl/sharedStrings.xml><?xml version="1.0" encoding="utf-8"?>
<sst xmlns="http://schemas.openxmlformats.org/spreadsheetml/2006/main" count="292" uniqueCount="125">
  <si>
    <t>Name</t>
  </si>
  <si>
    <t>Total</t>
  </si>
  <si>
    <t>1st Race</t>
  </si>
  <si>
    <t>2nd Race</t>
  </si>
  <si>
    <t>3rd Race</t>
  </si>
  <si>
    <t>Regional Points</t>
  </si>
  <si>
    <t>Regional Series</t>
  </si>
  <si>
    <t>Division</t>
  </si>
  <si>
    <t>Mark Price</t>
  </si>
  <si>
    <t>Wayne Prince</t>
  </si>
  <si>
    <t>Greg Bentley</t>
  </si>
  <si>
    <t>Ron Hicks</t>
  </si>
  <si>
    <t>Corey McElveen</t>
  </si>
  <si>
    <t>Javier Colon</t>
  </si>
  <si>
    <t>Ramon Collazo</t>
  </si>
  <si>
    <t>Ronaldo Ramos</t>
  </si>
  <si>
    <t>Floyd Vick</t>
  </si>
  <si>
    <t>Billy Bartkus</t>
  </si>
  <si>
    <t>Brandon Preston</t>
  </si>
  <si>
    <t>Carlos Zayas</t>
  </si>
  <si>
    <t>Sam Sox</t>
  </si>
  <si>
    <t>Antonio Povtell</t>
  </si>
  <si>
    <t>Jose Vega</t>
  </si>
  <si>
    <t>Fred Sanjurjo</t>
  </si>
  <si>
    <t>Cesar Sontiago</t>
  </si>
  <si>
    <t>Joe Carrion</t>
  </si>
  <si>
    <t>Dennis Guzman</t>
  </si>
  <si>
    <t>Armin Velasquez</t>
  </si>
  <si>
    <t>Alex Benefield</t>
  </si>
  <si>
    <t>Curtis Jenkins</t>
  </si>
  <si>
    <t>Charles Williams</t>
  </si>
  <si>
    <t>Dwayne Wiley</t>
  </si>
  <si>
    <t>Brent Davis</t>
  </si>
  <si>
    <t>Ron White</t>
  </si>
  <si>
    <t>Tracey Johnson</t>
  </si>
  <si>
    <t>Michael Norfus</t>
  </si>
  <si>
    <t>Xiomara Medina</t>
  </si>
  <si>
    <t>Armin Velazquez</t>
  </si>
  <si>
    <t>Hibo Rodriguez</t>
  </si>
  <si>
    <t>Chris Caldwell</t>
  </si>
  <si>
    <t>Jeff Anderson</t>
  </si>
  <si>
    <t>Dwayne Miller</t>
  </si>
  <si>
    <t>Bruce Newbold</t>
  </si>
  <si>
    <t>Kent Wiley</t>
  </si>
  <si>
    <t>Gary Pugh</t>
  </si>
  <si>
    <t>4th Race</t>
  </si>
  <si>
    <t>Larry Linton</t>
  </si>
  <si>
    <t>Rey Perez</t>
  </si>
  <si>
    <t>Tamon Harden</t>
  </si>
  <si>
    <t>Madison Brigman</t>
  </si>
  <si>
    <t>Hank Cork</t>
  </si>
  <si>
    <t>Ed Stern</t>
  </si>
  <si>
    <t>Jamie Beasley</t>
  </si>
  <si>
    <t>Scott Pittman</t>
  </si>
  <si>
    <t>Gene Smith</t>
  </si>
  <si>
    <t>Elgie McQueen</t>
  </si>
  <si>
    <t>Rainman</t>
  </si>
  <si>
    <t>Robert Tartt</t>
  </si>
  <si>
    <t>James Woodson</t>
  </si>
  <si>
    <t>Win Scanion</t>
  </si>
  <si>
    <t>Jason Vanderwoude</t>
  </si>
  <si>
    <t>Miguel Perez</t>
  </si>
  <si>
    <t>Leslie McKeithan</t>
  </si>
  <si>
    <t>Musa Muhammad</t>
  </si>
  <si>
    <t>Billy Weeks</t>
  </si>
  <si>
    <t>Mike Smith</t>
  </si>
  <si>
    <t>Lewis Mason</t>
  </si>
  <si>
    <t>Fast Lou</t>
  </si>
  <si>
    <t>Don McKoy</t>
  </si>
  <si>
    <t>Melvin Alston</t>
  </si>
  <si>
    <t>Marcus Hall</t>
  </si>
  <si>
    <t>Ivan Cathey</t>
  </si>
  <si>
    <t>John Bush</t>
  </si>
  <si>
    <t>Lou Marbry</t>
  </si>
  <si>
    <t>Jerome Clemmons</t>
  </si>
  <si>
    <t>Shawn Grier</t>
  </si>
  <si>
    <t>Eddie Jackson</t>
  </si>
  <si>
    <t>Kurt Gawne</t>
  </si>
  <si>
    <t>Doug Hawkins</t>
  </si>
  <si>
    <t>Bryant Ruff</t>
  </si>
  <si>
    <t>Jesse Brigman</t>
  </si>
  <si>
    <t>Steve Saiko</t>
  </si>
  <si>
    <t>Ken Lupi</t>
  </si>
  <si>
    <t>Marcus hall</t>
  </si>
  <si>
    <t>Ross West</t>
  </si>
  <si>
    <t>Roy Anderson</t>
  </si>
  <si>
    <t>Craig Stern</t>
  </si>
  <si>
    <t>Jim Schauer</t>
  </si>
  <si>
    <t>Randy Spiering</t>
  </si>
  <si>
    <t>Troy Millard</t>
  </si>
  <si>
    <t>Charles Harris</t>
  </si>
  <si>
    <t>Tony Rudis</t>
  </si>
  <si>
    <t>Ken Skinner</t>
  </si>
  <si>
    <t>Jason Moore</t>
  </si>
  <si>
    <t>Randy Speiring</t>
  </si>
  <si>
    <t>Eric Sylvester</t>
  </si>
  <si>
    <t>Sam Cannatta</t>
  </si>
  <si>
    <t>John Mullen</t>
  </si>
  <si>
    <t>Mark Rollins</t>
  </si>
  <si>
    <t>Thomas Cooke</t>
  </si>
  <si>
    <t>Stephanie Santiago</t>
  </si>
  <si>
    <t>Will Judkins</t>
  </si>
  <si>
    <t>Josh Wood</t>
  </si>
  <si>
    <t>Jack Lawbaugh</t>
  </si>
  <si>
    <t>Mark Worden</t>
  </si>
  <si>
    <t>Sam Cannata</t>
  </si>
  <si>
    <t>Bill Pierce</t>
  </si>
  <si>
    <t>Kevin Moore</t>
  </si>
  <si>
    <t>Thomas Ellis</t>
  </si>
  <si>
    <t>Niles Jackson</t>
  </si>
  <si>
    <t>Robert Tart</t>
  </si>
  <si>
    <t>Glen Williams</t>
  </si>
  <si>
    <t>Scott Denman</t>
  </si>
  <si>
    <t>Dewayne Miller</t>
  </si>
  <si>
    <t>Corey Rideout</t>
  </si>
  <si>
    <t>Junior Mangum</t>
  </si>
  <si>
    <t>Greg Baker</t>
  </si>
  <si>
    <t>Marvin Jackson</t>
  </si>
  <si>
    <t>Mike Barge</t>
  </si>
  <si>
    <t>Mike Moore</t>
  </si>
  <si>
    <t>Vicky Pierce</t>
  </si>
  <si>
    <t>Dan Swinehart</t>
  </si>
  <si>
    <t>Vickie Pierce</t>
  </si>
  <si>
    <t>Virster(Doc) Coleman</t>
  </si>
  <si>
    <t>Don McCoy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</si>
</sst>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b/>
      <sz val="10"/>
      <name val="Arial"/>
      <family val="2"/>
    </font>
    <font>
      <b/>
      <i/>
      <sz val="14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i/>
      <u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b/>
      <u/>
      <sz val="11"/>
      <color indexed="8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u/>
      <sz val="11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i/>
      <u/>
      <sz val="12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i/>
      <u/>
      <sz val="11"/>
      <color indexed="8"/>
      <name val="Arial"/>
      <family val="2"/>
    </font>
    <font>
      <b/>
      <i/>
      <u/>
      <sz val="10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Border="1"/>
    <xf numFmtId="0" fontId="5" fillId="0" borderId="0" xfId="0" applyFont="1" applyBorder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Border="1"/>
    <xf numFmtId="0" fontId="10" fillId="0" borderId="0" xfId="0" applyFont="1" applyBorder="1"/>
    <xf numFmtId="0" fontId="12" fillId="0" borderId="0" xfId="0" applyFont="1" applyFill="1" applyBorder="1"/>
    <xf numFmtId="0" fontId="14" fillId="0" borderId="1" xfId="0" applyFont="1" applyBorder="1"/>
    <xf numFmtId="0" fontId="14" fillId="0" borderId="0" xfId="0" applyFont="1"/>
    <xf numFmtId="0" fontId="14" fillId="0" borderId="0" xfId="0" applyFont="1" applyBorder="1"/>
    <xf numFmtId="0" fontId="15" fillId="0" borderId="0" xfId="0" applyFont="1"/>
    <xf numFmtId="0" fontId="16" fillId="0" borderId="0" xfId="0" applyFont="1" applyBorder="1"/>
    <xf numFmtId="0" fontId="16" fillId="0" borderId="1" xfId="0" applyFont="1" applyBorder="1"/>
    <xf numFmtId="0" fontId="6" fillId="0" borderId="1" xfId="0" applyFont="1" applyBorder="1"/>
    <xf numFmtId="0" fontId="8" fillId="0" borderId="1" xfId="0" applyFont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0" fontId="14" fillId="2" borderId="1" xfId="0" applyFont="1" applyFill="1" applyBorder="1"/>
    <xf numFmtId="0" fontId="17" fillId="0" borderId="0" xfId="0" applyFont="1"/>
    <xf numFmtId="0" fontId="17" fillId="0" borderId="0" xfId="0" applyFont="1" applyFill="1" applyBorder="1"/>
    <xf numFmtId="0" fontId="18" fillId="0" borderId="0" xfId="0" applyFont="1" applyAlignment="1">
      <alignment horizontal="center"/>
    </xf>
    <xf numFmtId="0" fontId="5" fillId="0" borderId="0" xfId="0" applyFont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Fill="1" applyBorder="1"/>
    <xf numFmtId="0" fontId="20" fillId="0" borderId="0" xfId="0" applyFont="1"/>
    <xf numFmtId="0" fontId="2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2" borderId="1" xfId="0" applyFont="1" applyFill="1" applyBorder="1"/>
    <xf numFmtId="0" fontId="10" fillId="0" borderId="1" xfId="0" applyFont="1" applyBorder="1"/>
    <xf numFmtId="2" fontId="19" fillId="0" borderId="0" xfId="0" applyNumberFormat="1" applyFont="1" applyAlignment="1">
      <alignment horizontal="center"/>
    </xf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22" fillId="0" borderId="0" xfId="0" applyFont="1"/>
    <xf numFmtId="0" fontId="23" fillId="0" borderId="1" xfId="0" applyFont="1" applyBorder="1"/>
    <xf numFmtId="0" fontId="23" fillId="0" borderId="0" xfId="0" applyFont="1"/>
    <xf numFmtId="0" fontId="13" fillId="0" borderId="1" xfId="0" applyFont="1" applyBorder="1"/>
    <xf numFmtId="0" fontId="13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25" fillId="0" borderId="0" xfId="0" applyFont="1"/>
    <xf numFmtId="0" fontId="26" fillId="0" borderId="1" xfId="0" applyFont="1" applyBorder="1"/>
    <xf numFmtId="0" fontId="26" fillId="0" borderId="1" xfId="0" applyFont="1" applyFill="1" applyBorder="1"/>
    <xf numFmtId="0" fontId="23" fillId="0" borderId="0" xfId="0" applyFont="1" applyAlignment="1">
      <alignment horizontal="center"/>
    </xf>
    <xf numFmtId="2" fontId="23" fillId="0" borderId="0" xfId="0" applyNumberFormat="1" applyFont="1" applyAlignment="1">
      <alignment horizontal="center"/>
    </xf>
    <xf numFmtId="0" fontId="22" fillId="0" borderId="0" xfId="0" applyFont="1" applyBorder="1"/>
    <xf numFmtId="0" fontId="14" fillId="0" borderId="2" xfId="0" applyFont="1" applyBorder="1"/>
    <xf numFmtId="0" fontId="14" fillId="0" borderId="3" xfId="0" applyFont="1" applyBorder="1"/>
    <xf numFmtId="0" fontId="13" fillId="0" borderId="3" xfId="0" applyFont="1" applyBorder="1"/>
    <xf numFmtId="0" fontId="22" fillId="0" borderId="4" xfId="0" applyFont="1" applyBorder="1"/>
    <xf numFmtId="0" fontId="13" fillId="0" borderId="4" xfId="0" applyFont="1" applyBorder="1"/>
    <xf numFmtId="0" fontId="22" fillId="0" borderId="6" xfId="0" applyFont="1" applyBorder="1"/>
    <xf numFmtId="0" fontId="13" fillId="0" borderId="5" xfId="0" applyFont="1" applyBorder="1"/>
    <xf numFmtId="0" fontId="13" fillId="0" borderId="7" xfId="0" applyFont="1" applyBorder="1"/>
    <xf numFmtId="0" fontId="0" fillId="0" borderId="1" xfId="0" applyBorder="1"/>
    <xf numFmtId="0" fontId="22" fillId="0" borderId="8" xfId="0" applyFont="1" applyBorder="1"/>
    <xf numFmtId="0" fontId="22" fillId="0" borderId="9" xfId="0" applyFont="1" applyBorder="1"/>
    <xf numFmtId="0" fontId="22" fillId="0" borderId="10" xfId="0" applyFont="1" applyBorder="1"/>
    <xf numFmtId="0" fontId="22" fillId="0" borderId="1" xfId="0" applyFont="1" applyFill="1" applyBorder="1"/>
    <xf numFmtId="0" fontId="27" fillId="0" borderId="0" xfId="0" applyFont="1"/>
    <xf numFmtId="0" fontId="2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6"/>
  <sheetViews>
    <sheetView workbookViewId="0">
      <selection activeCell="A15" sqref="A15"/>
    </sheetView>
  </sheetViews>
  <sheetFormatPr defaultRowHeight="12.75"/>
  <cols>
    <col min="1" max="1" width="25.28515625" style="8" customWidth="1"/>
    <col min="2" max="2" width="9.28515625" customWidth="1"/>
    <col min="3" max="3" width="8.5703125" bestFit="1" customWidth="1"/>
    <col min="4" max="4" width="9.42578125" bestFit="1" customWidth="1"/>
    <col min="5" max="5" width="9.42578125" customWidth="1"/>
    <col min="6" max="6" width="9" bestFit="1" customWidth="1"/>
    <col min="7" max="7" width="15.42578125" style="28" bestFit="1" customWidth="1"/>
    <col min="8" max="8" width="9.28515625" style="26" customWidth="1"/>
    <col min="9" max="9" width="8.42578125" customWidth="1"/>
    <col min="10" max="10" width="7.85546875" customWidth="1"/>
    <col min="11" max="11" width="7.42578125" customWidth="1"/>
    <col min="12" max="12" width="7.140625" customWidth="1"/>
    <col min="13" max="13" width="6.42578125" customWidth="1"/>
    <col min="14" max="14" width="7" customWidth="1"/>
    <col min="15" max="15" width="17.140625" customWidth="1"/>
  </cols>
  <sheetData>
    <row r="1" spans="1:30" ht="16.149999999999999" customHeight="1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45</v>
      </c>
      <c r="G1" s="29" t="s">
        <v>5</v>
      </c>
      <c r="H1" s="25" t="s">
        <v>7</v>
      </c>
      <c r="I1" s="1"/>
      <c r="J1" s="1"/>
      <c r="K1" s="1"/>
      <c r="L1" s="1"/>
      <c r="M1" s="1"/>
      <c r="N1" s="1"/>
      <c r="O1" s="1"/>
    </row>
    <row r="2" spans="1:30" ht="16.5" thickBot="1">
      <c r="A2" s="30" t="s">
        <v>56</v>
      </c>
      <c r="B2" s="53">
        <f t="shared" ref="B2:B33" si="0">SUM(C2:H2)</f>
        <v>220</v>
      </c>
      <c r="C2" s="61"/>
      <c r="D2" s="61">
        <v>85</v>
      </c>
      <c r="E2" s="61">
        <v>28</v>
      </c>
      <c r="F2" s="61">
        <v>107</v>
      </c>
      <c r="G2" s="62"/>
      <c r="H2" s="37"/>
      <c r="I2" s="1"/>
    </row>
    <row r="3" spans="1:30" ht="16.5" thickBot="1">
      <c r="A3" s="47" t="s">
        <v>17</v>
      </c>
      <c r="B3" s="53">
        <f t="shared" si="0"/>
        <v>218</v>
      </c>
      <c r="C3" s="51">
        <v>88</v>
      </c>
      <c r="D3" s="61"/>
      <c r="E3" s="61">
        <v>87</v>
      </c>
      <c r="F3" s="61">
        <v>43</v>
      </c>
      <c r="G3" s="62"/>
      <c r="H3" s="37"/>
      <c r="I3" s="1"/>
    </row>
    <row r="4" spans="1:30" ht="16.5" thickBot="1">
      <c r="A4" s="39" t="s">
        <v>50</v>
      </c>
      <c r="B4" s="53">
        <f t="shared" si="0"/>
        <v>186.333</v>
      </c>
      <c r="C4" s="61"/>
      <c r="D4" s="61">
        <v>47</v>
      </c>
      <c r="E4" s="61"/>
      <c r="F4" s="61">
        <v>86</v>
      </c>
      <c r="G4" s="62">
        <v>53.332999999999998</v>
      </c>
      <c r="H4" s="37"/>
      <c r="I4" s="1"/>
      <c r="Q4" s="56"/>
    </row>
    <row r="5" spans="1:30" ht="16.5" thickBot="1">
      <c r="A5" s="14" t="s">
        <v>55</v>
      </c>
      <c r="B5" s="53">
        <f t="shared" si="0"/>
        <v>146.66</v>
      </c>
      <c r="C5" s="61"/>
      <c r="D5" s="61">
        <v>42</v>
      </c>
      <c r="E5" s="61"/>
      <c r="F5" s="61">
        <v>68</v>
      </c>
      <c r="G5" s="62">
        <v>36.659999999999997</v>
      </c>
      <c r="H5" s="37"/>
      <c r="I5" s="1"/>
    </row>
    <row r="6" spans="1:30" ht="16.5" thickBot="1">
      <c r="A6" s="14" t="s">
        <v>52</v>
      </c>
      <c r="B6" s="53">
        <f t="shared" si="0"/>
        <v>143.66</v>
      </c>
      <c r="C6" s="61"/>
      <c r="D6" s="61">
        <v>65</v>
      </c>
      <c r="E6" s="61"/>
      <c r="F6" s="61"/>
      <c r="G6" s="62">
        <v>78.66</v>
      </c>
      <c r="H6" s="37"/>
      <c r="I6" s="1"/>
    </row>
    <row r="7" spans="1:30" ht="16.5" thickBot="1">
      <c r="A7" s="14" t="s">
        <v>51</v>
      </c>
      <c r="B7" s="53">
        <f t="shared" si="0"/>
        <v>139</v>
      </c>
      <c r="C7" s="61"/>
      <c r="D7" s="61">
        <v>52</v>
      </c>
      <c r="E7" s="61"/>
      <c r="F7" s="61">
        <v>43</v>
      </c>
      <c r="G7" s="62">
        <v>44</v>
      </c>
      <c r="H7" s="37"/>
      <c r="I7" s="1"/>
    </row>
    <row r="8" spans="1:30" ht="16.5" thickBot="1">
      <c r="A8" s="14" t="s">
        <v>47</v>
      </c>
      <c r="B8" s="53">
        <f t="shared" si="0"/>
        <v>129.66</v>
      </c>
      <c r="C8" s="61"/>
      <c r="D8" s="61">
        <v>42</v>
      </c>
      <c r="E8" s="61"/>
      <c r="F8" s="61">
        <v>44</v>
      </c>
      <c r="G8" s="62">
        <v>43.66</v>
      </c>
      <c r="H8" s="37"/>
      <c r="I8" s="1"/>
    </row>
    <row r="9" spans="1:30" ht="16.5" thickBot="1">
      <c r="A9" s="14" t="s">
        <v>57</v>
      </c>
      <c r="B9" s="53">
        <f t="shared" si="0"/>
        <v>112</v>
      </c>
      <c r="C9" s="61"/>
      <c r="D9" s="61">
        <v>22</v>
      </c>
      <c r="E9" s="61"/>
      <c r="F9" s="61">
        <v>25</v>
      </c>
      <c r="G9" s="62">
        <v>65</v>
      </c>
      <c r="H9" s="37"/>
      <c r="I9" s="1"/>
    </row>
    <row r="10" spans="1:30" ht="16.5" thickBot="1">
      <c r="A10" s="14" t="s">
        <v>46</v>
      </c>
      <c r="B10" s="53">
        <f t="shared" si="0"/>
        <v>108</v>
      </c>
      <c r="C10" s="61"/>
      <c r="D10" s="61">
        <v>108</v>
      </c>
      <c r="E10" s="61"/>
      <c r="F10" s="61"/>
      <c r="G10" s="62"/>
      <c r="H10" s="37"/>
      <c r="I10" s="1"/>
      <c r="O10" s="3"/>
    </row>
    <row r="11" spans="1:30" ht="16.5" thickBot="1">
      <c r="A11" s="14" t="s">
        <v>54</v>
      </c>
      <c r="B11" s="53">
        <f t="shared" si="0"/>
        <v>105.33</v>
      </c>
      <c r="C11" s="61"/>
      <c r="D11" s="61">
        <v>26</v>
      </c>
      <c r="E11" s="61"/>
      <c r="F11" s="61">
        <v>35</v>
      </c>
      <c r="G11" s="62">
        <v>44.33</v>
      </c>
      <c r="H11" s="37"/>
      <c r="I11" s="1"/>
      <c r="O11" s="3"/>
    </row>
    <row r="12" spans="1:30" ht="16.5" thickBot="1">
      <c r="A12" s="47" t="s">
        <v>13</v>
      </c>
      <c r="B12" s="53">
        <f t="shared" si="0"/>
        <v>67</v>
      </c>
      <c r="C12" s="61">
        <v>67</v>
      </c>
      <c r="D12" s="61"/>
      <c r="E12" s="61"/>
      <c r="F12" s="61"/>
      <c r="G12" s="62"/>
      <c r="H12" s="37"/>
      <c r="I12" s="1"/>
      <c r="O12" s="3"/>
    </row>
    <row r="13" spans="1:30" ht="16.5" customHeight="1" thickBot="1">
      <c r="A13" s="14" t="s">
        <v>89</v>
      </c>
      <c r="B13" s="53">
        <f t="shared" si="0"/>
        <v>65</v>
      </c>
      <c r="C13" s="61"/>
      <c r="D13" s="61"/>
      <c r="E13" s="61">
        <v>65</v>
      </c>
      <c r="F13" s="61"/>
      <c r="G13" s="62"/>
      <c r="H13" s="37"/>
      <c r="I13" s="1"/>
      <c r="O13" s="3"/>
      <c r="Q13" s="2"/>
      <c r="R13" s="2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5" thickBot="1">
      <c r="A14" s="14" t="s">
        <v>53</v>
      </c>
      <c r="B14" s="53">
        <f t="shared" si="0"/>
        <v>48.66</v>
      </c>
      <c r="C14" s="61"/>
      <c r="D14" s="61">
        <v>33</v>
      </c>
      <c r="E14" s="61"/>
      <c r="F14" s="61"/>
      <c r="G14" s="62">
        <v>15.66</v>
      </c>
      <c r="H14" s="37"/>
      <c r="I14" s="1"/>
      <c r="O14" s="3"/>
    </row>
    <row r="15" spans="1:30" ht="16.5" thickBot="1">
      <c r="A15" s="14" t="s">
        <v>86</v>
      </c>
      <c r="B15" s="53">
        <f t="shared" si="0"/>
        <v>45</v>
      </c>
      <c r="C15" s="61"/>
      <c r="D15" s="61"/>
      <c r="E15" s="61">
        <v>45</v>
      </c>
      <c r="F15" s="61"/>
      <c r="G15" s="62"/>
      <c r="H15" s="37"/>
      <c r="I15" s="1"/>
      <c r="O15" s="3"/>
    </row>
    <row r="16" spans="1:30" ht="16.5" thickBot="1">
      <c r="A16" s="14" t="s">
        <v>48</v>
      </c>
      <c r="B16" s="53">
        <f t="shared" si="0"/>
        <v>44</v>
      </c>
      <c r="C16" s="61"/>
      <c r="D16" s="61">
        <v>44</v>
      </c>
      <c r="E16" s="61"/>
      <c r="F16" s="61"/>
      <c r="G16" s="62"/>
      <c r="H16" s="37"/>
      <c r="I16" s="1"/>
      <c r="O16" s="3"/>
    </row>
    <row r="17" spans="1:15" ht="16.5" thickBot="1">
      <c r="A17" s="14" t="s">
        <v>88</v>
      </c>
      <c r="B17" s="53">
        <f t="shared" si="0"/>
        <v>43</v>
      </c>
      <c r="C17" s="61"/>
      <c r="D17" s="61"/>
      <c r="E17" s="61">
        <v>43</v>
      </c>
      <c r="F17" s="61"/>
      <c r="G17" s="62"/>
      <c r="H17" s="37"/>
      <c r="I17" s="1"/>
      <c r="O17" s="3"/>
    </row>
    <row r="18" spans="1:15" ht="16.5" thickBot="1">
      <c r="A18" s="39" t="s">
        <v>103</v>
      </c>
      <c r="B18" s="53">
        <f t="shared" si="0"/>
        <v>29.33</v>
      </c>
      <c r="C18" s="51"/>
      <c r="D18" s="51"/>
      <c r="E18" s="51"/>
      <c r="F18" s="51"/>
      <c r="G18" s="62">
        <v>29.33</v>
      </c>
      <c r="H18" s="37"/>
      <c r="I18" s="1"/>
      <c r="O18" s="3"/>
    </row>
    <row r="19" spans="1:15" ht="16.5" thickBot="1">
      <c r="A19" s="47" t="s">
        <v>14</v>
      </c>
      <c r="B19" s="53">
        <f t="shared" si="0"/>
        <v>25</v>
      </c>
      <c r="C19" s="61">
        <v>25</v>
      </c>
      <c r="D19" s="51"/>
      <c r="E19" s="51"/>
      <c r="F19" s="51"/>
      <c r="G19" s="62"/>
      <c r="H19" s="37"/>
      <c r="I19" s="1"/>
      <c r="O19" s="3"/>
    </row>
    <row r="20" spans="1:15" ht="16.5" thickBot="1">
      <c r="A20" s="47" t="s">
        <v>15</v>
      </c>
      <c r="B20" s="53">
        <f t="shared" si="0"/>
        <v>25</v>
      </c>
      <c r="C20" s="61">
        <v>25</v>
      </c>
      <c r="D20" s="61"/>
      <c r="E20" s="61"/>
      <c r="F20" s="61"/>
      <c r="G20" s="62"/>
      <c r="H20" s="37"/>
      <c r="I20" s="1"/>
      <c r="O20" s="3"/>
    </row>
    <row r="21" spans="1:15" ht="16.5" thickBot="1">
      <c r="A21" s="14" t="s">
        <v>70</v>
      </c>
      <c r="B21" s="53">
        <f t="shared" si="0"/>
        <v>23.33</v>
      </c>
      <c r="C21" s="61"/>
      <c r="D21" s="61"/>
      <c r="E21" s="61"/>
      <c r="F21" s="61"/>
      <c r="G21" s="62">
        <v>23.33</v>
      </c>
      <c r="H21" s="37"/>
      <c r="I21" s="1"/>
      <c r="O21" s="3"/>
    </row>
    <row r="22" spans="1:15" ht="16.5" thickBot="1">
      <c r="A22" s="14" t="s">
        <v>49</v>
      </c>
      <c r="B22" s="53">
        <f t="shared" si="0"/>
        <v>23</v>
      </c>
      <c r="C22" s="61"/>
      <c r="D22" s="61">
        <v>23</v>
      </c>
      <c r="E22" s="61"/>
      <c r="F22" s="61"/>
      <c r="G22" s="62"/>
      <c r="H22" s="37"/>
      <c r="I22" s="1"/>
      <c r="O22" s="3"/>
    </row>
    <row r="23" spans="1:15" ht="16.5" thickBot="1">
      <c r="A23" s="14" t="s">
        <v>104</v>
      </c>
      <c r="B23" s="53">
        <f t="shared" si="0"/>
        <v>22.66</v>
      </c>
      <c r="C23" s="61"/>
      <c r="D23" s="61"/>
      <c r="E23" s="61"/>
      <c r="F23" s="61"/>
      <c r="G23" s="62">
        <v>22.66</v>
      </c>
      <c r="H23" s="37"/>
      <c r="I23" s="1"/>
      <c r="O23" s="3"/>
    </row>
    <row r="24" spans="1:15" ht="16.5" thickBot="1">
      <c r="A24" s="14" t="s">
        <v>76</v>
      </c>
      <c r="B24" s="53">
        <f t="shared" si="0"/>
        <v>22</v>
      </c>
      <c r="C24" s="61"/>
      <c r="D24" s="61"/>
      <c r="E24" s="61"/>
      <c r="F24" s="61">
        <v>22</v>
      </c>
      <c r="G24" s="62"/>
      <c r="H24" s="37"/>
      <c r="I24" s="1"/>
      <c r="O24" s="3"/>
    </row>
    <row r="25" spans="1:15" ht="16.5" thickBot="1">
      <c r="A25" s="39" t="s">
        <v>120</v>
      </c>
      <c r="B25" s="53">
        <f t="shared" si="0"/>
        <v>14.66</v>
      </c>
      <c r="C25" s="51"/>
      <c r="D25" s="51"/>
      <c r="E25" s="51"/>
      <c r="F25" s="51"/>
      <c r="G25" s="62">
        <v>14.66</v>
      </c>
      <c r="H25" s="37"/>
      <c r="I25" s="1"/>
      <c r="O25" s="3"/>
    </row>
    <row r="26" spans="1:15" ht="16.5" thickBot="1">
      <c r="A26" s="14" t="s">
        <v>93</v>
      </c>
      <c r="B26" s="53">
        <f t="shared" si="0"/>
        <v>8.66</v>
      </c>
      <c r="C26" s="61"/>
      <c r="D26" s="61"/>
      <c r="E26" s="61"/>
      <c r="F26" s="61"/>
      <c r="G26" s="62">
        <v>8.66</v>
      </c>
      <c r="H26" s="37"/>
      <c r="I26" s="1"/>
      <c r="O26" s="3"/>
    </row>
    <row r="27" spans="1:15" ht="16.5" thickBot="1">
      <c r="A27" s="14"/>
      <c r="B27" s="53">
        <f t="shared" si="0"/>
        <v>0</v>
      </c>
      <c r="C27" s="61"/>
      <c r="D27" s="61"/>
      <c r="E27" s="61"/>
      <c r="F27" s="61"/>
      <c r="G27" s="62"/>
      <c r="H27" s="37"/>
      <c r="I27" s="1"/>
    </row>
    <row r="28" spans="1:15" ht="16.5" thickBot="1">
      <c r="A28" s="39"/>
      <c r="B28" s="53">
        <f t="shared" si="0"/>
        <v>0</v>
      </c>
      <c r="C28" s="61"/>
      <c r="D28" s="61"/>
      <c r="E28" s="61"/>
      <c r="F28" s="61"/>
      <c r="G28" s="62"/>
      <c r="H28" s="37"/>
      <c r="I28" s="1"/>
    </row>
    <row r="29" spans="1:15" ht="15.75" thickBot="1">
      <c r="A29" s="39"/>
      <c r="B29" s="53">
        <f t="shared" si="0"/>
        <v>0</v>
      </c>
      <c r="C29" s="17"/>
      <c r="D29" s="17"/>
      <c r="E29" s="17"/>
      <c r="F29" s="17"/>
      <c r="G29" s="57"/>
      <c r="H29" s="37"/>
      <c r="I29" s="1"/>
    </row>
    <row r="30" spans="1:15" ht="15.75" thickBot="1">
      <c r="A30" s="39"/>
      <c r="B30" s="38">
        <f t="shared" si="0"/>
        <v>0</v>
      </c>
      <c r="C30" s="17"/>
      <c r="D30" s="17"/>
      <c r="E30" s="17"/>
      <c r="F30" s="17"/>
      <c r="G30" s="57"/>
      <c r="H30" s="37"/>
      <c r="I30" s="1"/>
    </row>
    <row r="31" spans="1:15" ht="15.75" thickBot="1">
      <c r="A31" s="14"/>
      <c r="B31" s="38">
        <f t="shared" si="0"/>
        <v>0</v>
      </c>
      <c r="C31" s="37"/>
      <c r="D31" s="37"/>
      <c r="E31" s="37"/>
      <c r="F31" s="37"/>
      <c r="G31" s="45"/>
      <c r="H31" s="37"/>
      <c r="I31" s="1"/>
    </row>
    <row r="32" spans="1:15" ht="15.75" thickBot="1">
      <c r="A32" s="14"/>
      <c r="B32" s="38">
        <f t="shared" si="0"/>
        <v>0</v>
      </c>
      <c r="C32" s="37"/>
      <c r="D32" s="37"/>
      <c r="E32" s="37"/>
      <c r="F32" s="37"/>
      <c r="G32" s="45"/>
      <c r="H32" s="37"/>
      <c r="I32" s="1"/>
    </row>
    <row r="33" spans="1:9" ht="15.75" thickBot="1">
      <c r="A33" s="39"/>
      <c r="B33" s="38">
        <f t="shared" si="0"/>
        <v>0</v>
      </c>
      <c r="C33" s="37"/>
      <c r="D33" s="37"/>
      <c r="E33" s="37"/>
      <c r="F33" s="37"/>
      <c r="G33" s="45"/>
      <c r="H33" s="37"/>
      <c r="I33" s="1"/>
    </row>
    <row r="34" spans="1:9" ht="15.75" thickBot="1">
      <c r="A34" s="14"/>
      <c r="B34" s="38">
        <f t="shared" ref="B34:B55" si="1">SUM(C34:H34)</f>
        <v>0</v>
      </c>
      <c r="C34" s="37"/>
      <c r="D34" s="37"/>
      <c r="E34" s="37"/>
      <c r="F34" s="37"/>
      <c r="G34" s="45"/>
      <c r="H34" s="37"/>
      <c r="I34" s="1"/>
    </row>
    <row r="35" spans="1:9" ht="15.75" thickBot="1">
      <c r="A35" s="39"/>
      <c r="B35" s="38">
        <f t="shared" si="1"/>
        <v>0</v>
      </c>
      <c r="C35" s="36"/>
      <c r="D35" s="36"/>
      <c r="E35" s="36"/>
      <c r="F35" s="36"/>
      <c r="G35" s="45"/>
      <c r="H35" s="37"/>
      <c r="I35" s="1"/>
    </row>
    <row r="36" spans="1:9" ht="15.75" thickBot="1">
      <c r="A36" s="39"/>
      <c r="B36" s="38">
        <f t="shared" si="1"/>
        <v>0</v>
      </c>
      <c r="C36" s="36"/>
      <c r="D36" s="36"/>
      <c r="E36" s="36"/>
      <c r="F36" s="36"/>
      <c r="G36" s="45"/>
      <c r="H36" s="37"/>
      <c r="I36" s="1"/>
    </row>
    <row r="37" spans="1:9" ht="15.75" thickBot="1">
      <c r="A37" s="14"/>
      <c r="B37" s="38">
        <f t="shared" si="1"/>
        <v>0</v>
      </c>
      <c r="C37" s="37"/>
      <c r="D37" s="37"/>
      <c r="E37" s="37"/>
      <c r="F37" s="37"/>
      <c r="G37" s="45"/>
      <c r="H37" s="37"/>
      <c r="I37" s="1"/>
    </row>
    <row r="38" spans="1:9" ht="15.75" thickBot="1">
      <c r="A38" s="14"/>
      <c r="B38" s="38">
        <f t="shared" si="1"/>
        <v>0</v>
      </c>
      <c r="C38" s="37"/>
      <c r="D38" s="37"/>
      <c r="E38" s="37"/>
      <c r="F38" s="37"/>
      <c r="G38" s="45"/>
      <c r="H38" s="37"/>
      <c r="I38" s="1"/>
    </row>
    <row r="39" spans="1:9" ht="15.75" thickBot="1">
      <c r="A39" s="14"/>
      <c r="B39" s="38">
        <f t="shared" si="1"/>
        <v>0</v>
      </c>
      <c r="C39" s="37"/>
      <c r="D39" s="37"/>
      <c r="E39" s="37"/>
      <c r="F39" s="37"/>
      <c r="G39" s="45"/>
      <c r="H39" s="37"/>
      <c r="I39" s="1"/>
    </row>
    <row r="40" spans="1:9" ht="15.75" thickBot="1">
      <c r="A40" s="14"/>
      <c r="B40" s="38">
        <f t="shared" si="1"/>
        <v>0</v>
      </c>
      <c r="C40" s="37"/>
      <c r="D40" s="37"/>
      <c r="E40" s="37"/>
      <c r="F40" s="37"/>
      <c r="G40" s="45"/>
      <c r="H40" s="37"/>
      <c r="I40" s="1"/>
    </row>
    <row r="41" spans="1:9" ht="15.75" thickBot="1">
      <c r="A41" s="14"/>
      <c r="B41" s="38">
        <f t="shared" si="1"/>
        <v>0</v>
      </c>
      <c r="C41" s="37"/>
      <c r="D41" s="37"/>
      <c r="E41" s="37"/>
      <c r="F41" s="37"/>
      <c r="G41" s="45"/>
      <c r="H41" s="37"/>
      <c r="I41" s="1"/>
    </row>
    <row r="42" spans="1:9" ht="15.75" thickBot="1">
      <c r="A42" s="14"/>
      <c r="B42" s="38">
        <f t="shared" si="1"/>
        <v>0</v>
      </c>
      <c r="C42" s="37"/>
      <c r="D42" s="37"/>
      <c r="E42" s="37"/>
      <c r="F42" s="37"/>
      <c r="G42" s="45"/>
      <c r="H42" s="37"/>
      <c r="I42" s="1"/>
    </row>
    <row r="43" spans="1:9" ht="15.75" thickBot="1">
      <c r="A43" s="39"/>
      <c r="B43" s="38">
        <f t="shared" si="1"/>
        <v>0</v>
      </c>
      <c r="C43" s="36"/>
      <c r="D43" s="36"/>
      <c r="E43" s="36"/>
      <c r="F43" s="36"/>
      <c r="G43" s="45"/>
      <c r="H43" s="37"/>
      <c r="I43" s="1"/>
    </row>
    <row r="44" spans="1:9" ht="15.75" thickBot="1">
      <c r="A44" s="14"/>
      <c r="B44" s="38">
        <f t="shared" si="1"/>
        <v>0</v>
      </c>
      <c r="C44" s="37"/>
      <c r="D44" s="37"/>
      <c r="E44" s="37"/>
      <c r="F44" s="37"/>
      <c r="G44" s="45"/>
      <c r="H44" s="37"/>
      <c r="I44" s="1"/>
    </row>
    <row r="45" spans="1:9" ht="15.75" thickBot="1">
      <c r="A45" s="39"/>
      <c r="B45" s="38">
        <f t="shared" si="1"/>
        <v>0</v>
      </c>
      <c r="C45" s="37"/>
      <c r="D45" s="37"/>
      <c r="E45" s="37"/>
      <c r="F45" s="37"/>
      <c r="G45" s="45"/>
      <c r="H45" s="37"/>
      <c r="I45" s="1"/>
    </row>
    <row r="46" spans="1:9" ht="15.75" thickBot="1">
      <c r="A46" s="39"/>
      <c r="B46" s="38">
        <f t="shared" si="1"/>
        <v>0</v>
      </c>
      <c r="C46" s="36"/>
      <c r="D46" s="36"/>
      <c r="E46" s="36"/>
      <c r="F46" s="36"/>
      <c r="G46" s="45"/>
      <c r="H46" s="37"/>
      <c r="I46" s="1"/>
    </row>
    <row r="47" spans="1:9" ht="15.75" thickBot="1">
      <c r="A47" s="39"/>
      <c r="B47" s="38">
        <f t="shared" si="1"/>
        <v>0</v>
      </c>
      <c r="C47" s="37"/>
      <c r="D47" s="37"/>
      <c r="E47" s="37"/>
      <c r="F47" s="37"/>
      <c r="G47" s="45"/>
      <c r="H47" s="37"/>
      <c r="I47" s="1"/>
    </row>
    <row r="48" spans="1:9" ht="15.75" thickBot="1">
      <c r="A48" s="39"/>
      <c r="B48" s="38">
        <f t="shared" si="1"/>
        <v>0</v>
      </c>
      <c r="C48" s="36"/>
      <c r="D48" s="36"/>
      <c r="E48" s="36"/>
      <c r="F48" s="36"/>
      <c r="G48" s="45"/>
      <c r="H48" s="37"/>
      <c r="I48" s="1"/>
    </row>
    <row r="49" spans="1:9" ht="15.75" thickBot="1">
      <c r="A49" s="39"/>
      <c r="B49" s="38">
        <f t="shared" si="1"/>
        <v>0</v>
      </c>
      <c r="C49" s="36"/>
      <c r="D49" s="36"/>
      <c r="E49" s="36"/>
      <c r="F49" s="36"/>
      <c r="G49" s="45"/>
      <c r="H49" s="37"/>
      <c r="I49" s="1"/>
    </row>
    <row r="50" spans="1:9" ht="15.75" thickBot="1">
      <c r="A50" s="39"/>
      <c r="B50" s="38">
        <f t="shared" si="1"/>
        <v>0</v>
      </c>
      <c r="C50" s="37"/>
      <c r="D50" s="37"/>
      <c r="E50" s="37"/>
      <c r="F50" s="37"/>
      <c r="G50" s="45"/>
      <c r="H50" s="37"/>
      <c r="I50" s="1"/>
    </row>
    <row r="51" spans="1:9" ht="15.75" thickBot="1">
      <c r="A51" s="39"/>
      <c r="B51" s="38">
        <f t="shared" si="1"/>
        <v>0</v>
      </c>
      <c r="C51" s="37"/>
      <c r="D51" s="37"/>
      <c r="E51" s="37"/>
      <c r="F51" s="37"/>
      <c r="G51" s="45"/>
      <c r="H51" s="37"/>
      <c r="I51" s="1"/>
    </row>
    <row r="52" spans="1:9" ht="15.75" thickBot="1">
      <c r="A52" s="39"/>
      <c r="B52" s="38">
        <f t="shared" si="1"/>
        <v>0</v>
      </c>
      <c r="C52" s="36"/>
      <c r="D52" s="36"/>
      <c r="E52" s="36"/>
      <c r="F52" s="36"/>
      <c r="G52" s="45"/>
      <c r="H52" s="37"/>
      <c r="I52" s="1"/>
    </row>
    <row r="53" spans="1:9" ht="15.75" thickBot="1">
      <c r="A53" s="39"/>
      <c r="B53" s="38">
        <f t="shared" si="1"/>
        <v>0</v>
      </c>
      <c r="C53" s="37"/>
      <c r="D53" s="37"/>
      <c r="E53" s="37"/>
      <c r="F53" s="37"/>
      <c r="G53" s="45"/>
      <c r="H53" s="37"/>
      <c r="I53" s="1"/>
    </row>
    <row r="54" spans="1:9" ht="15.75" thickBot="1">
      <c r="A54" s="39"/>
      <c r="B54" s="38">
        <f t="shared" si="1"/>
        <v>0</v>
      </c>
      <c r="C54" s="37"/>
      <c r="D54" s="37"/>
      <c r="E54" s="37"/>
      <c r="F54" s="37"/>
      <c r="G54" s="45"/>
      <c r="H54" s="37"/>
      <c r="I54" s="1"/>
    </row>
    <row r="55" spans="1:9" ht="15.75" thickBot="1">
      <c r="A55" s="39"/>
      <c r="B55" s="38">
        <f t="shared" si="1"/>
        <v>0</v>
      </c>
      <c r="C55" s="37"/>
      <c r="D55" s="37"/>
      <c r="E55" s="37"/>
      <c r="F55" s="37"/>
      <c r="G55" s="45"/>
      <c r="H55" s="37"/>
      <c r="I55" s="1"/>
    </row>
    <row r="56" spans="1:9" ht="15.75" thickBot="1">
      <c r="A56" s="14" t="s">
        <v>108</v>
      </c>
      <c r="B56" s="38"/>
      <c r="C56" s="37"/>
      <c r="D56" s="37"/>
      <c r="E56" s="37"/>
      <c r="F56" s="37">
        <v>22</v>
      </c>
      <c r="G56" s="45"/>
      <c r="H56" s="37"/>
      <c r="I56" s="1"/>
    </row>
  </sheetData>
  <sortState ref="A2:H56">
    <sortCondition descending="1" ref="B1"/>
  </sortState>
  <phoneticPr fontId="0" type="noConversion"/>
  <pageMargins left="0.75" right="0.75" top="1" bottom="1" header="0.5" footer="0.5"/>
  <pageSetup paperSize="18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D36"/>
  <sheetViews>
    <sheetView workbookViewId="0">
      <selection activeCell="F9" sqref="F9"/>
    </sheetView>
  </sheetViews>
  <sheetFormatPr defaultRowHeight="12.75"/>
  <cols>
    <col min="1" max="1" width="24.140625" customWidth="1"/>
    <col min="2" max="2" width="9.28515625" customWidth="1"/>
    <col min="3" max="3" width="10" customWidth="1"/>
    <col min="4" max="4" width="9.42578125" customWidth="1"/>
    <col min="5" max="6" width="8.7109375" customWidth="1"/>
    <col min="7" max="7" width="17.140625" style="26" customWidth="1"/>
    <col min="8" max="8" width="7.42578125" style="26" customWidth="1"/>
    <col min="9" max="9" width="8.42578125" style="26" customWidth="1"/>
    <col min="10" max="10" width="7.85546875" customWidth="1"/>
    <col min="11" max="11" width="7.42578125" customWidth="1"/>
    <col min="12" max="12" width="7.140625" customWidth="1"/>
    <col min="13" max="13" width="6.42578125" customWidth="1"/>
    <col min="14" max="14" width="7" customWidth="1"/>
  </cols>
  <sheetData>
    <row r="1" spans="1:30" ht="19.5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45</v>
      </c>
      <c r="G1" s="25" t="s">
        <v>6</v>
      </c>
      <c r="H1" s="25" t="s">
        <v>7</v>
      </c>
      <c r="I1" s="25"/>
      <c r="J1" s="1"/>
      <c r="K1" s="1"/>
      <c r="L1" s="1"/>
      <c r="M1" s="1"/>
      <c r="N1" s="1"/>
      <c r="O1" s="1"/>
    </row>
    <row r="2" spans="1:30" ht="16.5" thickBot="1">
      <c r="A2" s="48" t="s">
        <v>41</v>
      </c>
      <c r="B2" s="15">
        <f t="shared" ref="B2:B28" si="0">SUM(C2:O2)</f>
        <v>284</v>
      </c>
      <c r="C2" s="17">
        <v>108</v>
      </c>
      <c r="D2" s="17">
        <v>68</v>
      </c>
      <c r="E2" s="17">
        <v>108</v>
      </c>
      <c r="F2" s="17"/>
      <c r="G2" s="56"/>
      <c r="H2" s="23"/>
      <c r="I2" s="23"/>
    </row>
    <row r="3" spans="1:30" ht="16.5" thickBot="1">
      <c r="A3" s="48" t="s">
        <v>37</v>
      </c>
      <c r="B3" s="15">
        <f t="shared" si="0"/>
        <v>252</v>
      </c>
      <c r="C3" s="17">
        <v>45</v>
      </c>
      <c r="D3" s="17">
        <v>102</v>
      </c>
      <c r="E3" s="17">
        <v>105</v>
      </c>
      <c r="F3" s="17"/>
      <c r="G3" s="56"/>
      <c r="H3" s="23"/>
    </row>
    <row r="4" spans="1:30" ht="15.75" thickBot="1">
      <c r="A4" s="52" t="s">
        <v>100</v>
      </c>
      <c r="B4" s="15">
        <f t="shared" si="0"/>
        <v>202</v>
      </c>
      <c r="C4" s="17"/>
      <c r="D4" s="17"/>
      <c r="E4" s="17">
        <v>67</v>
      </c>
      <c r="F4" s="17">
        <v>106</v>
      </c>
      <c r="G4" s="56">
        <v>29</v>
      </c>
    </row>
    <row r="5" spans="1:30" ht="15.75" thickBot="1">
      <c r="A5" s="52" t="s">
        <v>79</v>
      </c>
      <c r="B5" s="15">
        <f t="shared" si="0"/>
        <v>165</v>
      </c>
      <c r="C5" s="17"/>
      <c r="D5" s="17">
        <v>57</v>
      </c>
      <c r="E5" s="17"/>
      <c r="F5" s="17">
        <v>108</v>
      </c>
      <c r="G5" s="56"/>
      <c r="H5" s="23"/>
    </row>
    <row r="6" spans="1:30" ht="15.75" thickBot="1">
      <c r="A6" s="52" t="s">
        <v>60</v>
      </c>
      <c r="B6" s="15">
        <f t="shared" si="0"/>
        <v>158</v>
      </c>
      <c r="C6" s="17"/>
      <c r="D6" s="17">
        <v>84</v>
      </c>
      <c r="E6" s="17">
        <v>43</v>
      </c>
      <c r="F6" s="17">
        <v>31</v>
      </c>
      <c r="G6" s="56"/>
      <c r="H6" s="23"/>
    </row>
    <row r="7" spans="1:30" ht="16.5" thickBot="1">
      <c r="A7" s="48" t="s">
        <v>39</v>
      </c>
      <c r="B7" s="15">
        <f t="shared" si="0"/>
        <v>150</v>
      </c>
      <c r="C7" s="17">
        <v>87</v>
      </c>
      <c r="D7" s="17"/>
      <c r="E7" s="17"/>
      <c r="F7" s="17">
        <v>63</v>
      </c>
      <c r="G7" s="56"/>
      <c r="H7" s="23"/>
    </row>
    <row r="8" spans="1:30" ht="15.75" thickBot="1">
      <c r="A8" s="52" t="s">
        <v>19</v>
      </c>
      <c r="B8" s="15">
        <f t="shared" si="0"/>
        <v>139</v>
      </c>
      <c r="C8" s="17"/>
      <c r="D8" s="17">
        <v>43</v>
      </c>
      <c r="E8" s="17">
        <v>35</v>
      </c>
      <c r="F8" s="17">
        <v>61</v>
      </c>
      <c r="G8" s="56"/>
      <c r="H8" s="23"/>
    </row>
    <row r="9" spans="1:30" ht="16.5" thickBot="1">
      <c r="A9" s="48" t="s">
        <v>28</v>
      </c>
      <c r="B9" s="15">
        <f t="shared" si="0"/>
        <v>108</v>
      </c>
      <c r="C9" s="17">
        <v>22</v>
      </c>
      <c r="D9" s="17">
        <v>42</v>
      </c>
      <c r="E9" s="17">
        <v>44</v>
      </c>
      <c r="F9" s="17"/>
      <c r="G9" s="56"/>
      <c r="H9" s="23"/>
    </row>
    <row r="10" spans="1:30" ht="16.5" thickBot="1">
      <c r="A10" s="48" t="s">
        <v>43</v>
      </c>
      <c r="B10" s="15">
        <f t="shared" si="0"/>
        <v>108</v>
      </c>
      <c r="C10" s="17">
        <v>66</v>
      </c>
      <c r="D10" s="17"/>
      <c r="E10" s="17"/>
      <c r="F10" s="17">
        <v>42</v>
      </c>
      <c r="G10" s="56"/>
      <c r="H10" s="23"/>
    </row>
    <row r="11" spans="1:30" ht="15.75" thickBot="1">
      <c r="A11" s="52" t="s">
        <v>12</v>
      </c>
      <c r="B11" s="15">
        <f t="shared" si="0"/>
        <v>107.33</v>
      </c>
      <c r="C11" s="17"/>
      <c r="D11" s="17">
        <v>62</v>
      </c>
      <c r="E11" s="17"/>
      <c r="F11" s="17"/>
      <c r="G11" s="56">
        <v>45.33</v>
      </c>
      <c r="H11" s="23"/>
    </row>
    <row r="12" spans="1:30" ht="16.5" customHeight="1" thickBot="1">
      <c r="A12" s="52" t="s">
        <v>87</v>
      </c>
      <c r="B12" s="15">
        <f t="shared" si="0"/>
        <v>101</v>
      </c>
      <c r="C12" s="17"/>
      <c r="D12" s="17"/>
      <c r="E12" s="17">
        <v>56</v>
      </c>
      <c r="F12" s="17">
        <v>45</v>
      </c>
      <c r="G12" s="56"/>
      <c r="Q12" s="2"/>
      <c r="R12" s="2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5.75" thickBot="1">
      <c r="A13" s="52" t="s">
        <v>81</v>
      </c>
      <c r="B13" s="15">
        <f t="shared" si="0"/>
        <v>101</v>
      </c>
      <c r="C13" s="17"/>
      <c r="D13" s="17">
        <v>36</v>
      </c>
      <c r="E13" s="17"/>
      <c r="F13" s="17">
        <v>65</v>
      </c>
      <c r="G13" s="56"/>
      <c r="H13" s="23"/>
    </row>
    <row r="14" spans="1:30" ht="15.75" thickBot="1">
      <c r="A14" s="52" t="s">
        <v>65</v>
      </c>
      <c r="B14" s="15">
        <f t="shared" si="0"/>
        <v>96</v>
      </c>
      <c r="C14" s="17"/>
      <c r="D14" s="17">
        <v>42</v>
      </c>
      <c r="E14" s="17">
        <v>23</v>
      </c>
      <c r="F14" s="17">
        <v>31</v>
      </c>
      <c r="G14" s="56"/>
      <c r="H14" s="23"/>
    </row>
    <row r="15" spans="1:30" ht="15.75" thickBot="1">
      <c r="A15" s="52" t="s">
        <v>112</v>
      </c>
      <c r="B15" s="15">
        <f t="shared" si="0"/>
        <v>95.66</v>
      </c>
      <c r="C15" s="17"/>
      <c r="D15" s="17"/>
      <c r="E15" s="17"/>
      <c r="F15" s="17">
        <v>42</v>
      </c>
      <c r="G15" s="56">
        <v>53.66</v>
      </c>
    </row>
    <row r="16" spans="1:30" ht="16.5" thickBot="1">
      <c r="A16" s="48" t="s">
        <v>42</v>
      </c>
      <c r="B16" s="15">
        <f t="shared" si="0"/>
        <v>69</v>
      </c>
      <c r="C16" s="17">
        <v>22</v>
      </c>
      <c r="D16" s="17">
        <v>25</v>
      </c>
      <c r="E16" s="17"/>
      <c r="F16" s="17">
        <v>22</v>
      </c>
      <c r="G16" s="56"/>
      <c r="H16" s="23"/>
    </row>
    <row r="17" spans="1:8" ht="15.75" thickBot="1">
      <c r="A17" s="52" t="s">
        <v>78</v>
      </c>
      <c r="B17" s="15">
        <f t="shared" si="0"/>
        <v>64</v>
      </c>
      <c r="C17" s="17"/>
      <c r="D17" s="17">
        <v>23</v>
      </c>
      <c r="E17" s="17"/>
      <c r="F17" s="17">
        <v>41</v>
      </c>
      <c r="G17" s="56"/>
      <c r="H17" s="23"/>
    </row>
    <row r="18" spans="1:8" ht="15.75" thickBot="1">
      <c r="A18" s="52" t="s">
        <v>122</v>
      </c>
      <c r="B18" s="15">
        <f t="shared" si="0"/>
        <v>50.33</v>
      </c>
      <c r="C18" s="17"/>
      <c r="D18" s="17"/>
      <c r="E18" s="17">
        <v>42</v>
      </c>
      <c r="F18" s="17"/>
      <c r="G18" s="56">
        <v>8.33</v>
      </c>
    </row>
    <row r="19" spans="1:8" ht="15.75" thickBot="1">
      <c r="A19" s="52" t="s">
        <v>80</v>
      </c>
      <c r="B19" s="15">
        <f t="shared" si="0"/>
        <v>48</v>
      </c>
      <c r="C19" s="17"/>
      <c r="D19" s="17">
        <v>25</v>
      </c>
      <c r="E19" s="17"/>
      <c r="F19" s="17">
        <v>23</v>
      </c>
      <c r="G19" s="56"/>
      <c r="H19" s="23"/>
    </row>
    <row r="20" spans="1:8" ht="16.5" thickBot="1">
      <c r="A20" s="48" t="s">
        <v>36</v>
      </c>
      <c r="B20" s="15">
        <f t="shared" si="0"/>
        <v>45</v>
      </c>
      <c r="C20" s="17">
        <v>45</v>
      </c>
      <c r="D20" s="17"/>
      <c r="E20" s="17"/>
      <c r="F20" s="17"/>
      <c r="G20" s="56"/>
      <c r="H20" s="23"/>
    </row>
    <row r="21" spans="1:8" ht="15.75" thickBot="1">
      <c r="A21" s="52" t="s">
        <v>89</v>
      </c>
      <c r="B21" s="15">
        <f t="shared" si="0"/>
        <v>42</v>
      </c>
      <c r="C21" s="17"/>
      <c r="D21" s="17"/>
      <c r="E21" s="17">
        <v>42</v>
      </c>
      <c r="F21" s="17"/>
      <c r="G21" s="56"/>
    </row>
    <row r="22" spans="1:8" ht="16.5" thickBot="1">
      <c r="A22" s="48" t="s">
        <v>40</v>
      </c>
      <c r="B22" s="15">
        <f t="shared" si="0"/>
        <v>24</v>
      </c>
      <c r="C22" s="17">
        <v>24</v>
      </c>
      <c r="D22" s="17"/>
      <c r="E22" s="17"/>
      <c r="F22" s="17"/>
      <c r="G22" s="56"/>
      <c r="H22" s="23"/>
    </row>
    <row r="23" spans="1:8" ht="16.5" thickBot="1">
      <c r="A23" s="48" t="s">
        <v>35</v>
      </c>
      <c r="B23" s="15">
        <f t="shared" si="0"/>
        <v>23</v>
      </c>
      <c r="C23" s="17">
        <v>23</v>
      </c>
      <c r="D23" s="17"/>
      <c r="E23" s="17"/>
      <c r="F23" s="17"/>
      <c r="G23" s="56"/>
      <c r="H23" s="23"/>
    </row>
    <row r="24" spans="1:8" ht="16.5" thickBot="1">
      <c r="A24" s="48" t="s">
        <v>38</v>
      </c>
      <c r="B24" s="15">
        <f t="shared" si="0"/>
        <v>23</v>
      </c>
      <c r="C24" s="17">
        <v>23</v>
      </c>
      <c r="D24" s="17"/>
      <c r="E24" s="17"/>
      <c r="F24" s="17"/>
      <c r="G24" s="56"/>
      <c r="H24" s="23"/>
    </row>
    <row r="25" spans="1:8" ht="15.75" thickBot="1">
      <c r="A25" s="52" t="s">
        <v>101</v>
      </c>
      <c r="B25" s="15">
        <f t="shared" si="0"/>
        <v>22</v>
      </c>
      <c r="C25" s="17"/>
      <c r="D25" s="17"/>
      <c r="E25" s="17">
        <v>22</v>
      </c>
      <c r="F25" s="17"/>
      <c r="G25" s="56"/>
      <c r="H25" s="23"/>
    </row>
    <row r="26" spans="1:8" ht="15.75" thickBot="1">
      <c r="A26" s="52" t="s">
        <v>102</v>
      </c>
      <c r="B26" s="15">
        <f t="shared" si="0"/>
        <v>22</v>
      </c>
      <c r="C26" s="17"/>
      <c r="D26" s="17"/>
      <c r="E26" s="17">
        <v>22</v>
      </c>
      <c r="F26" s="17"/>
      <c r="G26" s="56"/>
    </row>
    <row r="27" spans="1:8" ht="15.75" thickBot="1">
      <c r="A27" s="52" t="s">
        <v>121</v>
      </c>
      <c r="B27" s="15">
        <f t="shared" si="0"/>
        <v>15.33</v>
      </c>
      <c r="C27" s="17"/>
      <c r="D27" s="17"/>
      <c r="E27" s="17"/>
      <c r="F27" s="17"/>
      <c r="G27" s="56">
        <v>15.33</v>
      </c>
    </row>
    <row r="28" spans="1:8" ht="13.5" thickBot="1">
      <c r="A28" s="72"/>
      <c r="B28" s="1">
        <f t="shared" si="0"/>
        <v>0</v>
      </c>
      <c r="C28" s="54"/>
      <c r="D28" s="54"/>
      <c r="E28" s="54"/>
      <c r="F28" s="54"/>
      <c r="G28" s="55"/>
    </row>
    <row r="29" spans="1:8" ht="13.5" thickBot="1">
      <c r="A29" s="72"/>
      <c r="C29" s="54"/>
      <c r="D29" s="54"/>
      <c r="E29" s="54"/>
      <c r="F29" s="54"/>
      <c r="G29" s="55"/>
    </row>
    <row r="30" spans="1:8" ht="13.5" thickBot="1">
      <c r="A30" s="72"/>
    </row>
    <row r="31" spans="1:8" ht="13.5" thickBot="1">
      <c r="A31" s="72"/>
    </row>
    <row r="32" spans="1:8" ht="13.5" thickBot="1">
      <c r="A32" s="72"/>
    </row>
    <row r="33" spans="1:1" ht="13.5" thickBot="1">
      <c r="A33" s="72"/>
    </row>
    <row r="34" spans="1:1" ht="13.5" thickBot="1">
      <c r="A34" s="72"/>
    </row>
    <row r="35" spans="1:1" ht="13.5" thickBot="1">
      <c r="A35" s="72"/>
    </row>
    <row r="36" spans="1:1" ht="13.5" thickBot="1">
      <c r="A36" s="72"/>
    </row>
  </sheetData>
  <sortState ref="A2:H36">
    <sortCondition descending="1" ref="B1"/>
  </sortState>
  <phoneticPr fontId="0" type="noConversion"/>
  <pageMargins left="0.75" right="0.75" top="1" bottom="1" header="0.5" footer="0.5"/>
  <pageSetup paperSize="1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activeCell="J5" sqref="J5"/>
    </sheetView>
  </sheetViews>
  <sheetFormatPr defaultRowHeight="12.75"/>
  <cols>
    <col min="1" max="1" width="26" customWidth="1"/>
    <col min="3" max="3" width="12.42578125" customWidth="1"/>
    <col min="4" max="4" width="10" customWidth="1"/>
    <col min="5" max="6" width="9.42578125" customWidth="1"/>
    <col min="7" max="7" width="15.7109375" customWidth="1"/>
    <col min="8" max="8" width="7.42578125" style="26" customWidth="1"/>
    <col min="9" max="9" width="7.140625" customWidth="1"/>
    <col min="10" max="10" width="7.28515625" customWidth="1"/>
    <col min="11" max="11" width="7.5703125" customWidth="1"/>
    <col min="12" max="12" width="7.140625" customWidth="1"/>
  </cols>
  <sheetData>
    <row r="1" spans="1:15" ht="19.5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45</v>
      </c>
      <c r="G1" s="1" t="s">
        <v>6</v>
      </c>
      <c r="H1" s="25" t="s">
        <v>7</v>
      </c>
      <c r="I1" s="1"/>
      <c r="J1" s="1"/>
      <c r="K1" s="1"/>
      <c r="L1" s="1"/>
      <c r="M1" s="1"/>
      <c r="N1" s="1"/>
      <c r="O1" s="1"/>
    </row>
    <row r="2" spans="1:15" ht="15.75" thickBot="1">
      <c r="A2" s="48" t="s">
        <v>8</v>
      </c>
      <c r="B2" s="73">
        <f t="shared" ref="B2:B30" si="0">SUM(C2:O2)</f>
        <v>138</v>
      </c>
      <c r="C2" s="51"/>
      <c r="D2" s="51">
        <v>65</v>
      </c>
      <c r="E2" s="51">
        <v>26</v>
      </c>
      <c r="F2" s="51">
        <v>47</v>
      </c>
      <c r="G2" s="51"/>
      <c r="H2" s="61"/>
    </row>
    <row r="3" spans="1:15" ht="15.75" thickBot="1">
      <c r="A3" s="48" t="s">
        <v>17</v>
      </c>
      <c r="B3" s="74">
        <f t="shared" si="0"/>
        <v>70</v>
      </c>
      <c r="C3" s="51"/>
      <c r="D3" s="51"/>
      <c r="E3" s="51">
        <v>45</v>
      </c>
      <c r="F3" s="51">
        <v>25</v>
      </c>
      <c r="G3" s="51"/>
      <c r="H3" s="61"/>
    </row>
    <row r="4" spans="1:15" ht="15.75" thickBot="1">
      <c r="A4" s="48" t="s">
        <v>109</v>
      </c>
      <c r="B4" s="74">
        <f t="shared" si="0"/>
        <v>68</v>
      </c>
      <c r="C4" s="51"/>
      <c r="D4" s="51"/>
      <c r="E4" s="51"/>
      <c r="F4" s="51">
        <v>68</v>
      </c>
      <c r="G4" s="51"/>
      <c r="H4" s="61"/>
    </row>
    <row r="5" spans="1:15" ht="15.75" thickBot="1">
      <c r="A5" s="48" t="s">
        <v>85</v>
      </c>
      <c r="B5" s="74">
        <f t="shared" si="0"/>
        <v>67</v>
      </c>
      <c r="C5" s="51"/>
      <c r="D5" s="51"/>
      <c r="E5" s="51">
        <v>67</v>
      </c>
      <c r="F5" s="51"/>
      <c r="G5" s="51"/>
      <c r="H5" s="61"/>
    </row>
    <row r="6" spans="1:15" ht="15.75" thickBot="1">
      <c r="A6" s="48" t="s">
        <v>49</v>
      </c>
      <c r="B6" s="74">
        <f t="shared" si="0"/>
        <v>47</v>
      </c>
      <c r="C6" s="51"/>
      <c r="D6" s="51">
        <v>47</v>
      </c>
      <c r="E6" s="51"/>
      <c r="F6" s="51"/>
      <c r="G6" s="51"/>
      <c r="H6" s="61"/>
    </row>
    <row r="7" spans="1:15" ht="15.75" thickBot="1">
      <c r="A7" s="48" t="s">
        <v>48</v>
      </c>
      <c r="B7" s="74">
        <f t="shared" si="0"/>
        <v>28</v>
      </c>
      <c r="C7" s="51"/>
      <c r="D7" s="51">
        <v>28</v>
      </c>
      <c r="E7" s="51"/>
      <c r="F7" s="51"/>
      <c r="G7" s="51"/>
      <c r="H7" s="61"/>
    </row>
    <row r="8" spans="1:15" ht="15.75" thickBot="1">
      <c r="A8" s="48" t="s">
        <v>86</v>
      </c>
      <c r="B8" s="74">
        <f t="shared" si="0"/>
        <v>28</v>
      </c>
      <c r="C8" s="51"/>
      <c r="D8" s="51"/>
      <c r="E8" s="51">
        <v>28</v>
      </c>
      <c r="F8" s="51"/>
      <c r="G8" s="51"/>
      <c r="H8" s="61"/>
    </row>
    <row r="9" spans="1:15" ht="15.75" thickBot="1">
      <c r="A9" s="48" t="s">
        <v>58</v>
      </c>
      <c r="B9" s="74">
        <f t="shared" si="0"/>
        <v>26</v>
      </c>
      <c r="C9" s="51"/>
      <c r="D9" s="51">
        <v>26</v>
      </c>
      <c r="E9" s="51"/>
      <c r="F9" s="51"/>
      <c r="G9" s="51"/>
      <c r="H9" s="61"/>
    </row>
    <row r="10" spans="1:15" ht="15.75" thickBot="1">
      <c r="A10" s="48" t="s">
        <v>110</v>
      </c>
      <c r="B10" s="74">
        <f t="shared" si="0"/>
        <v>26</v>
      </c>
      <c r="C10" s="51"/>
      <c r="D10" s="51"/>
      <c r="E10" s="51"/>
      <c r="F10" s="51">
        <v>26</v>
      </c>
      <c r="G10" s="51"/>
      <c r="H10" s="61"/>
    </row>
    <row r="11" spans="1:15" ht="15.75" thickBot="1">
      <c r="A11" s="48"/>
      <c r="B11" s="74">
        <f t="shared" si="0"/>
        <v>0</v>
      </c>
      <c r="C11" s="51"/>
      <c r="D11" s="51"/>
      <c r="E11" s="51"/>
      <c r="F11" s="51"/>
      <c r="G11" s="51"/>
      <c r="H11" s="61"/>
    </row>
    <row r="12" spans="1:15" ht="15.75" thickBot="1">
      <c r="A12" s="48"/>
      <c r="B12" s="74">
        <f t="shared" si="0"/>
        <v>0</v>
      </c>
      <c r="C12" s="51"/>
      <c r="D12" s="51"/>
      <c r="E12" s="51"/>
      <c r="F12" s="51"/>
      <c r="G12" s="51"/>
      <c r="H12" s="61"/>
    </row>
    <row r="13" spans="1:15" ht="15.75" thickBot="1">
      <c r="A13" s="48"/>
      <c r="B13" s="74">
        <f t="shared" si="0"/>
        <v>0</v>
      </c>
      <c r="C13" s="51"/>
      <c r="D13" s="51"/>
      <c r="E13" s="51"/>
      <c r="F13" s="51"/>
      <c r="G13" s="51"/>
      <c r="H13" s="61"/>
    </row>
    <row r="14" spans="1:15" ht="15.75" thickBot="1">
      <c r="A14" s="48"/>
      <c r="B14" s="74">
        <f t="shared" si="0"/>
        <v>0</v>
      </c>
      <c r="C14" s="51"/>
      <c r="D14" s="51"/>
      <c r="E14" s="51"/>
      <c r="F14" s="51"/>
      <c r="G14" s="51"/>
      <c r="H14" s="61"/>
    </row>
    <row r="15" spans="1:15" ht="15.75" thickBot="1">
      <c r="A15" s="48"/>
      <c r="B15" s="74">
        <f t="shared" si="0"/>
        <v>0</v>
      </c>
      <c r="C15" s="51"/>
      <c r="D15" s="51"/>
      <c r="E15" s="51"/>
      <c r="F15" s="51"/>
      <c r="G15" s="51"/>
      <c r="H15" s="61"/>
    </row>
    <row r="16" spans="1:15" ht="15.75" thickBot="1">
      <c r="A16" s="48"/>
      <c r="B16" s="74">
        <f t="shared" si="0"/>
        <v>0</v>
      </c>
      <c r="C16" s="51"/>
      <c r="D16" s="51"/>
      <c r="E16" s="51"/>
      <c r="F16" s="51"/>
      <c r="G16" s="51"/>
      <c r="H16" s="61"/>
    </row>
    <row r="17" spans="1:8" ht="15.75" thickBot="1">
      <c r="A17" s="48"/>
      <c r="B17" s="74">
        <f t="shared" si="0"/>
        <v>0</v>
      </c>
      <c r="C17" s="51"/>
      <c r="D17" s="51"/>
      <c r="E17" s="51"/>
      <c r="F17" s="51"/>
      <c r="G17" s="51"/>
      <c r="H17" s="61"/>
    </row>
    <row r="18" spans="1:8" ht="15.75" thickBot="1">
      <c r="A18" s="48"/>
      <c r="B18" s="74">
        <f t="shared" si="0"/>
        <v>0</v>
      </c>
      <c r="C18" s="51"/>
      <c r="D18" s="51"/>
      <c r="E18" s="51"/>
      <c r="F18" s="51"/>
      <c r="G18" s="51"/>
      <c r="H18" s="61"/>
    </row>
    <row r="19" spans="1:8" ht="15.75" thickBot="1">
      <c r="A19" s="48"/>
      <c r="B19" s="74">
        <f t="shared" si="0"/>
        <v>0</v>
      </c>
      <c r="C19" s="51"/>
      <c r="D19" s="51"/>
      <c r="E19" s="50"/>
      <c r="F19" s="51"/>
      <c r="G19" s="51"/>
      <c r="H19" s="61"/>
    </row>
    <row r="20" spans="1:8" ht="15.75" thickBot="1">
      <c r="A20" s="48"/>
      <c r="B20" s="74">
        <f t="shared" si="0"/>
        <v>0</v>
      </c>
      <c r="C20" s="51"/>
      <c r="D20" s="51"/>
      <c r="E20" s="51"/>
      <c r="F20" s="51"/>
      <c r="G20" s="51"/>
      <c r="H20" s="61"/>
    </row>
    <row r="21" spans="1:8" ht="15.75" thickBot="1">
      <c r="A21" s="48"/>
      <c r="B21" s="74">
        <f t="shared" si="0"/>
        <v>0</v>
      </c>
      <c r="C21" s="51"/>
      <c r="D21" s="51"/>
      <c r="E21" s="51"/>
      <c r="F21" s="51"/>
      <c r="G21" s="51"/>
      <c r="H21" s="61"/>
    </row>
    <row r="22" spans="1:8" ht="15.75" thickBot="1">
      <c r="A22" s="48"/>
      <c r="B22" s="74">
        <f t="shared" si="0"/>
        <v>0</v>
      </c>
      <c r="C22" s="51"/>
      <c r="D22" s="51"/>
      <c r="E22" s="51"/>
      <c r="F22" s="51"/>
      <c r="G22" s="51"/>
      <c r="H22" s="61"/>
    </row>
    <row r="23" spans="1:8" ht="15.75" thickBot="1">
      <c r="A23" s="48"/>
      <c r="B23" s="74">
        <f t="shared" si="0"/>
        <v>0</v>
      </c>
      <c r="C23" s="51"/>
      <c r="D23" s="51"/>
      <c r="E23" s="51"/>
      <c r="F23" s="51"/>
      <c r="G23" s="51"/>
      <c r="H23" s="61"/>
    </row>
    <row r="24" spans="1:8" ht="15.75" thickBot="1">
      <c r="A24" s="48"/>
      <c r="B24" s="74">
        <f t="shared" si="0"/>
        <v>0</v>
      </c>
      <c r="C24" s="51"/>
      <c r="D24" s="51"/>
      <c r="E24" s="51"/>
      <c r="F24" s="51"/>
      <c r="G24" s="51"/>
      <c r="H24" s="61"/>
    </row>
    <row r="25" spans="1:8" ht="15.75" thickBot="1">
      <c r="A25" s="48"/>
      <c r="B25" s="74">
        <f t="shared" si="0"/>
        <v>0</v>
      </c>
      <c r="C25" s="51"/>
      <c r="D25" s="51"/>
      <c r="E25" s="51"/>
      <c r="F25" s="51"/>
      <c r="G25" s="51"/>
      <c r="H25" s="61"/>
    </row>
    <row r="26" spans="1:8" ht="15.75" thickBot="1">
      <c r="A26" s="48"/>
      <c r="B26" s="74">
        <f t="shared" si="0"/>
        <v>0</v>
      </c>
      <c r="C26" s="51"/>
      <c r="D26" s="51"/>
      <c r="E26" s="51"/>
      <c r="F26" s="51"/>
      <c r="G26" s="51"/>
      <c r="H26" s="61"/>
    </row>
    <row r="27" spans="1:8" ht="15.75" thickBot="1">
      <c r="A27" s="48"/>
      <c r="B27" s="74">
        <f t="shared" si="0"/>
        <v>0</v>
      </c>
      <c r="C27" s="51"/>
      <c r="D27" s="51"/>
      <c r="E27" s="51"/>
      <c r="F27" s="51"/>
      <c r="G27" s="51"/>
      <c r="H27" s="61"/>
    </row>
    <row r="28" spans="1:8" ht="15.75" thickBot="1">
      <c r="A28" s="48"/>
      <c r="B28" s="74">
        <f t="shared" si="0"/>
        <v>0</v>
      </c>
      <c r="C28" s="51"/>
      <c r="D28" s="51"/>
      <c r="E28" s="51"/>
      <c r="F28" s="51"/>
      <c r="G28" s="51"/>
      <c r="H28" s="61"/>
    </row>
    <row r="29" spans="1:8" ht="15.75" thickBot="1">
      <c r="A29" s="48"/>
      <c r="B29" s="74">
        <f t="shared" si="0"/>
        <v>0</v>
      </c>
      <c r="C29" s="51"/>
      <c r="D29" s="51"/>
      <c r="E29" s="51"/>
      <c r="F29" s="51"/>
      <c r="G29" s="51"/>
      <c r="H29" s="61"/>
    </row>
    <row r="30" spans="1:8" ht="15.75" thickBot="1">
      <c r="A30" s="48"/>
      <c r="B30" s="75">
        <f t="shared" si="0"/>
        <v>0</v>
      </c>
      <c r="C30" s="31"/>
      <c r="D30" s="31"/>
      <c r="E30" s="31"/>
      <c r="F30" s="31"/>
      <c r="G30" s="31"/>
      <c r="H30" s="33"/>
    </row>
    <row r="31" spans="1:8">
      <c r="A31" s="10"/>
      <c r="B31" s="10"/>
      <c r="C31" s="10"/>
      <c r="D31" s="10"/>
      <c r="E31" s="10"/>
      <c r="F31" s="10"/>
      <c r="G31" s="10"/>
      <c r="H31" s="23"/>
    </row>
    <row r="32" spans="1:8">
      <c r="B32" s="8"/>
      <c r="C32" s="8"/>
      <c r="D32" s="8"/>
      <c r="E32" s="8"/>
      <c r="F32" s="8"/>
      <c r="G32" s="8"/>
      <c r="H32" s="23"/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N16" sqref="N16"/>
    </sheetView>
  </sheetViews>
  <sheetFormatPr defaultRowHeight="12.75"/>
  <cols>
    <col min="1" max="1" width="20.140625" customWidth="1"/>
    <col min="2" max="2" width="10.5703125" customWidth="1"/>
    <col min="7" max="7" width="19.7109375" style="26" customWidth="1"/>
    <col min="8" max="8" width="9.140625" style="26" customWidth="1"/>
  </cols>
  <sheetData>
    <row r="1" spans="1:8" ht="19.5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45</v>
      </c>
      <c r="G1" s="25" t="s">
        <v>6</v>
      </c>
      <c r="H1" s="25" t="s">
        <v>7</v>
      </c>
    </row>
    <row r="2" spans="1:8" ht="15.75" thickBot="1">
      <c r="A2" s="48" t="s">
        <v>16</v>
      </c>
      <c r="B2" s="27">
        <f t="shared" ref="B2:B30" si="0">SUM(C2:O2)</f>
        <v>242</v>
      </c>
      <c r="C2" s="51">
        <v>46</v>
      </c>
      <c r="D2" s="51"/>
      <c r="E2" s="51">
        <v>68</v>
      </c>
      <c r="F2" s="51">
        <v>128</v>
      </c>
      <c r="G2" s="61"/>
      <c r="H2" s="37"/>
    </row>
    <row r="3" spans="1:8" ht="15.75" thickBot="1">
      <c r="A3" s="52" t="s">
        <v>17</v>
      </c>
      <c r="B3" s="27">
        <f t="shared" si="0"/>
        <v>183.66</v>
      </c>
      <c r="C3" s="51"/>
      <c r="D3" s="51"/>
      <c r="E3" s="51">
        <v>87</v>
      </c>
      <c r="F3" s="51">
        <v>66</v>
      </c>
      <c r="G3" s="61">
        <v>30.66</v>
      </c>
      <c r="H3" s="37"/>
    </row>
    <row r="4" spans="1:8" ht="15.75" thickBot="1">
      <c r="A4" s="52" t="s">
        <v>50</v>
      </c>
      <c r="B4" s="27">
        <f t="shared" si="0"/>
        <v>165</v>
      </c>
      <c r="C4" s="51"/>
      <c r="D4" s="51">
        <v>86</v>
      </c>
      <c r="E4" s="51">
        <v>34</v>
      </c>
      <c r="F4" s="51">
        <v>45</v>
      </c>
      <c r="G4" s="61"/>
      <c r="H4" s="37"/>
    </row>
    <row r="5" spans="1:8" ht="15.75" thickBot="1">
      <c r="A5" s="52" t="s">
        <v>77</v>
      </c>
      <c r="B5" s="27">
        <f t="shared" si="0"/>
        <v>135.32999999999998</v>
      </c>
      <c r="C5" s="51"/>
      <c r="D5" s="51">
        <v>65</v>
      </c>
      <c r="E5" s="51">
        <v>45</v>
      </c>
      <c r="F5" s="51"/>
      <c r="G5" s="61">
        <v>25.33</v>
      </c>
      <c r="H5" s="37"/>
    </row>
    <row r="6" spans="1:8" ht="15.75" thickBot="1">
      <c r="A6" s="52" t="s">
        <v>47</v>
      </c>
      <c r="B6" s="27">
        <f t="shared" si="0"/>
        <v>132</v>
      </c>
      <c r="C6" s="51"/>
      <c r="D6" s="51">
        <v>39</v>
      </c>
      <c r="E6" s="51">
        <v>46</v>
      </c>
      <c r="F6" s="51">
        <v>47</v>
      </c>
      <c r="G6" s="61"/>
      <c r="H6" s="37"/>
    </row>
    <row r="7" spans="1:8" ht="15.75" thickBot="1">
      <c r="A7" s="52" t="s">
        <v>80</v>
      </c>
      <c r="B7" s="27">
        <f t="shared" si="0"/>
        <v>93</v>
      </c>
      <c r="C7" s="51"/>
      <c r="D7" s="51">
        <v>48</v>
      </c>
      <c r="E7" s="51"/>
      <c r="F7" s="51">
        <v>45</v>
      </c>
      <c r="G7" s="61"/>
      <c r="H7" s="37"/>
    </row>
    <row r="8" spans="1:8" ht="15.75" thickBot="1">
      <c r="A8" s="52" t="s">
        <v>61</v>
      </c>
      <c r="B8" s="27">
        <f t="shared" si="0"/>
        <v>86</v>
      </c>
      <c r="C8" s="51"/>
      <c r="D8" s="51">
        <v>40</v>
      </c>
      <c r="E8" s="51">
        <v>23</v>
      </c>
      <c r="F8" s="51">
        <v>23</v>
      </c>
      <c r="G8" s="61"/>
      <c r="H8" s="37"/>
    </row>
    <row r="9" spans="1:8" ht="15.75" thickBot="1">
      <c r="A9" s="52" t="s">
        <v>59</v>
      </c>
      <c r="B9" s="27">
        <f t="shared" si="0"/>
        <v>77</v>
      </c>
      <c r="C9" s="51"/>
      <c r="D9" s="51">
        <v>43</v>
      </c>
      <c r="E9" s="51"/>
      <c r="F9" s="51">
        <v>34</v>
      </c>
      <c r="G9" s="61"/>
      <c r="H9" s="37"/>
    </row>
    <row r="10" spans="1:8" ht="15.75" thickBot="1">
      <c r="A10" s="52" t="s">
        <v>84</v>
      </c>
      <c r="B10" s="27">
        <f t="shared" si="0"/>
        <v>67</v>
      </c>
      <c r="C10" s="51"/>
      <c r="D10" s="51"/>
      <c r="E10" s="51">
        <v>45</v>
      </c>
      <c r="F10" s="51"/>
      <c r="G10" s="61">
        <v>22</v>
      </c>
      <c r="H10" s="37"/>
    </row>
    <row r="11" spans="1:8" ht="15.75" thickBot="1">
      <c r="A11" s="52"/>
      <c r="B11" s="27">
        <f t="shared" si="0"/>
        <v>0</v>
      </c>
      <c r="C11" s="51"/>
      <c r="D11" s="51"/>
      <c r="E11" s="51"/>
      <c r="F11" s="51"/>
      <c r="G11" s="61"/>
      <c r="H11" s="37"/>
    </row>
    <row r="12" spans="1:8" ht="15.75" thickBot="1">
      <c r="A12" s="52"/>
      <c r="B12" s="27">
        <f t="shared" si="0"/>
        <v>0</v>
      </c>
      <c r="C12" s="51"/>
      <c r="D12" s="51"/>
      <c r="E12" s="51"/>
      <c r="F12" s="51"/>
      <c r="G12" s="61"/>
      <c r="H12" s="37"/>
    </row>
    <row r="13" spans="1:8" ht="15.75" thickBot="1">
      <c r="A13" s="52"/>
      <c r="B13" s="27">
        <f t="shared" si="0"/>
        <v>0</v>
      </c>
      <c r="C13" s="51"/>
      <c r="D13" s="51"/>
      <c r="E13" s="51"/>
      <c r="F13" s="51"/>
      <c r="G13" s="61"/>
      <c r="H13" s="37"/>
    </row>
    <row r="14" spans="1:8" ht="15.75" thickBot="1">
      <c r="A14" s="52"/>
      <c r="B14" s="27">
        <f t="shared" si="0"/>
        <v>0</v>
      </c>
      <c r="C14" s="51"/>
      <c r="D14" s="51"/>
      <c r="E14" s="51"/>
      <c r="F14" s="51"/>
      <c r="G14" s="61"/>
      <c r="H14" s="37"/>
    </row>
    <row r="15" spans="1:8" ht="15.75" thickBot="1">
      <c r="A15" s="52"/>
      <c r="B15" s="27">
        <f t="shared" si="0"/>
        <v>0</v>
      </c>
      <c r="C15" s="51"/>
      <c r="D15" s="51"/>
      <c r="E15" s="51"/>
      <c r="F15" s="51"/>
      <c r="G15" s="61"/>
      <c r="H15" s="37"/>
    </row>
    <row r="16" spans="1:8" ht="15.75" thickBot="1">
      <c r="A16" s="52"/>
      <c r="B16" s="27">
        <f t="shared" si="0"/>
        <v>0</v>
      </c>
      <c r="C16" s="51"/>
      <c r="D16" s="51"/>
      <c r="E16" s="51"/>
      <c r="F16" s="51"/>
      <c r="G16" s="61"/>
      <c r="H16" s="37"/>
    </row>
    <row r="17" spans="1:8" ht="15.75" thickBot="1">
      <c r="A17" s="52"/>
      <c r="B17" s="27">
        <f t="shared" si="0"/>
        <v>0</v>
      </c>
      <c r="C17" s="51"/>
      <c r="D17" s="51"/>
      <c r="E17" s="51"/>
      <c r="F17" s="51"/>
      <c r="G17" s="61"/>
      <c r="H17" s="37"/>
    </row>
    <row r="18" spans="1:8" ht="15.75" thickBot="1">
      <c r="A18" s="52"/>
      <c r="B18" s="27">
        <f t="shared" si="0"/>
        <v>0</v>
      </c>
      <c r="C18" s="51"/>
      <c r="D18" s="51"/>
      <c r="E18" s="51"/>
      <c r="F18" s="51"/>
      <c r="G18" s="61"/>
      <c r="H18" s="37"/>
    </row>
    <row r="19" spans="1:8" ht="15.75" thickBot="1">
      <c r="A19" s="52"/>
      <c r="B19" s="27">
        <f t="shared" si="0"/>
        <v>0</v>
      </c>
      <c r="C19" s="51"/>
      <c r="D19" s="51"/>
      <c r="E19" s="51"/>
      <c r="F19" s="51"/>
      <c r="G19" s="61"/>
      <c r="H19" s="37"/>
    </row>
    <row r="20" spans="1:8" ht="15.75" thickBot="1">
      <c r="A20" s="52"/>
      <c r="B20" s="27">
        <f t="shared" si="0"/>
        <v>0</v>
      </c>
      <c r="C20" s="51"/>
      <c r="D20" s="51"/>
      <c r="E20" s="51"/>
      <c r="F20" s="51"/>
      <c r="G20" s="61"/>
      <c r="H20" s="37"/>
    </row>
    <row r="21" spans="1:8" ht="15.75" thickBot="1">
      <c r="A21" s="52"/>
      <c r="B21" s="27">
        <f t="shared" si="0"/>
        <v>0</v>
      </c>
      <c r="C21" s="51"/>
      <c r="D21" s="51"/>
      <c r="E21" s="51"/>
      <c r="F21" s="51"/>
      <c r="G21" s="61"/>
      <c r="H21" s="37"/>
    </row>
    <row r="22" spans="1:8" ht="15.75" thickBot="1">
      <c r="A22" s="52"/>
      <c r="B22" s="27">
        <f t="shared" si="0"/>
        <v>0</v>
      </c>
      <c r="C22" s="51"/>
      <c r="D22" s="51"/>
      <c r="E22" s="51"/>
      <c r="F22" s="51"/>
      <c r="G22" s="61"/>
      <c r="H22" s="37"/>
    </row>
    <row r="23" spans="1:8" ht="15.75" thickBot="1">
      <c r="A23" s="52"/>
      <c r="B23" s="27">
        <f t="shared" si="0"/>
        <v>0</v>
      </c>
      <c r="C23" s="51"/>
      <c r="D23" s="51"/>
      <c r="E23" s="51"/>
      <c r="F23" s="51"/>
      <c r="G23" s="61"/>
      <c r="H23" s="37"/>
    </row>
    <row r="24" spans="1:8" ht="15.75" thickBot="1">
      <c r="A24" s="52"/>
      <c r="B24" s="27">
        <f t="shared" si="0"/>
        <v>0</v>
      </c>
      <c r="C24" s="51"/>
      <c r="D24" s="51"/>
      <c r="E24" s="51"/>
      <c r="F24" s="51"/>
      <c r="G24" s="61"/>
      <c r="H24" s="37"/>
    </row>
    <row r="25" spans="1:8" ht="15.75" thickBot="1">
      <c r="A25" s="52"/>
      <c r="B25" s="27">
        <f t="shared" si="0"/>
        <v>0</v>
      </c>
      <c r="C25" s="51"/>
      <c r="D25" s="51"/>
      <c r="E25" s="51"/>
      <c r="F25" s="51"/>
      <c r="G25" s="61"/>
      <c r="H25" s="37"/>
    </row>
    <row r="26" spans="1:8" ht="15.75" thickBot="1">
      <c r="A26" s="52"/>
      <c r="B26" s="27">
        <f t="shared" si="0"/>
        <v>0</v>
      </c>
      <c r="C26" s="51"/>
      <c r="D26" s="51"/>
      <c r="E26" s="51"/>
      <c r="F26" s="51"/>
      <c r="G26" s="61"/>
      <c r="H26" s="37"/>
    </row>
    <row r="27" spans="1:8" ht="15.75" thickBot="1">
      <c r="A27" s="52"/>
      <c r="B27" s="27">
        <f t="shared" si="0"/>
        <v>0</v>
      </c>
      <c r="C27" s="51"/>
      <c r="D27" s="51"/>
      <c r="E27" s="51"/>
      <c r="F27" s="51"/>
      <c r="G27" s="61"/>
      <c r="H27" s="37"/>
    </row>
    <row r="28" spans="1:8" ht="15.75" thickBot="1">
      <c r="A28" s="52"/>
      <c r="B28" s="27">
        <f t="shared" si="0"/>
        <v>0</v>
      </c>
      <c r="C28" s="51"/>
      <c r="D28" s="51"/>
      <c r="E28" s="51"/>
      <c r="F28" s="51"/>
      <c r="G28" s="61"/>
      <c r="H28" s="37"/>
    </row>
    <row r="29" spans="1:8" ht="15.75" thickBot="1">
      <c r="A29" s="52"/>
      <c r="B29" s="27">
        <f t="shared" si="0"/>
        <v>0</v>
      </c>
      <c r="C29" s="51"/>
      <c r="D29" s="51"/>
      <c r="E29" s="51"/>
      <c r="F29" s="51"/>
      <c r="G29" s="61"/>
      <c r="H29" s="37"/>
    </row>
    <row r="30" spans="1:8" ht="15.75" thickBot="1">
      <c r="A30" s="52"/>
      <c r="B30" s="77">
        <f t="shared" si="0"/>
        <v>0</v>
      </c>
      <c r="C30" s="51"/>
      <c r="D30" s="51"/>
      <c r="E30" s="51"/>
      <c r="F30" s="51"/>
      <c r="G30" s="61"/>
    </row>
    <row r="31" spans="1:8">
      <c r="A31" s="77"/>
      <c r="B31" s="77"/>
    </row>
  </sheetData>
  <sortState ref="A2:H31">
    <sortCondition descending="1" ref="B1"/>
  </sortState>
  <phoneticPr fontId="3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H1" sqref="G1:H1"/>
    </sheetView>
  </sheetViews>
  <sheetFormatPr defaultRowHeight="12.75"/>
  <cols>
    <col min="1" max="1" width="20.85546875" customWidth="1"/>
    <col min="7" max="7" width="13.7109375" customWidth="1"/>
  </cols>
  <sheetData>
    <row r="1" spans="1:8" ht="19.5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45</v>
      </c>
      <c r="G1" s="25" t="s">
        <v>6</v>
      </c>
      <c r="H1" s="25" t="s">
        <v>7</v>
      </c>
    </row>
    <row r="2" spans="1:8" ht="13.5" thickBot="1">
      <c r="A2" s="46"/>
      <c r="B2">
        <f t="shared" ref="B2:B30" si="0">SUM(C2:N2)</f>
        <v>0</v>
      </c>
    </row>
    <row r="3" spans="1:8" ht="13.5" thickBot="1">
      <c r="A3" s="46"/>
      <c r="B3">
        <f t="shared" si="0"/>
        <v>0</v>
      </c>
    </row>
    <row r="4" spans="1:8" ht="13.5" thickBot="1">
      <c r="A4" s="46"/>
      <c r="B4">
        <f t="shared" si="0"/>
        <v>0</v>
      </c>
    </row>
    <row r="5" spans="1:8">
      <c r="A5" s="4"/>
      <c r="B5">
        <f t="shared" si="0"/>
        <v>0</v>
      </c>
    </row>
    <row r="6" spans="1:8">
      <c r="A6" s="4"/>
      <c r="B6">
        <f t="shared" si="0"/>
        <v>0</v>
      </c>
    </row>
    <row r="7" spans="1:8">
      <c r="B7">
        <f t="shared" si="0"/>
        <v>0</v>
      </c>
    </row>
    <row r="8" spans="1:8">
      <c r="B8">
        <f t="shared" si="0"/>
        <v>0</v>
      </c>
    </row>
    <row r="9" spans="1:8">
      <c r="B9">
        <f t="shared" si="0"/>
        <v>0</v>
      </c>
    </row>
    <row r="10" spans="1:8">
      <c r="B10">
        <f t="shared" si="0"/>
        <v>0</v>
      </c>
    </row>
    <row r="11" spans="1:8">
      <c r="B11">
        <f t="shared" si="0"/>
        <v>0</v>
      </c>
    </row>
    <row r="12" spans="1:8">
      <c r="B12">
        <f t="shared" si="0"/>
        <v>0</v>
      </c>
    </row>
    <row r="13" spans="1:8">
      <c r="B13">
        <f t="shared" si="0"/>
        <v>0</v>
      </c>
      <c r="F13" s="1"/>
      <c r="G13" s="1"/>
    </row>
    <row r="14" spans="1:8">
      <c r="B14">
        <f t="shared" si="0"/>
        <v>0</v>
      </c>
    </row>
    <row r="15" spans="1:8">
      <c r="B15">
        <f t="shared" si="0"/>
        <v>0</v>
      </c>
    </row>
    <row r="16" spans="1:8">
      <c r="B16">
        <f t="shared" si="0"/>
        <v>0</v>
      </c>
    </row>
    <row r="17" spans="2:2">
      <c r="B17">
        <f t="shared" si="0"/>
        <v>0</v>
      </c>
    </row>
    <row r="18" spans="2:2">
      <c r="B18">
        <f t="shared" si="0"/>
        <v>0</v>
      </c>
    </row>
    <row r="19" spans="2:2">
      <c r="B19">
        <f t="shared" si="0"/>
        <v>0</v>
      </c>
    </row>
    <row r="20" spans="2:2">
      <c r="B20">
        <f t="shared" si="0"/>
        <v>0</v>
      </c>
    </row>
    <row r="21" spans="2:2">
      <c r="B21">
        <f t="shared" si="0"/>
        <v>0</v>
      </c>
    </row>
    <row r="22" spans="2:2">
      <c r="B22">
        <f t="shared" si="0"/>
        <v>0</v>
      </c>
    </row>
    <row r="23" spans="2:2">
      <c r="B23">
        <f t="shared" si="0"/>
        <v>0</v>
      </c>
    </row>
    <row r="24" spans="2:2">
      <c r="B24">
        <f t="shared" si="0"/>
        <v>0</v>
      </c>
    </row>
    <row r="25" spans="2:2">
      <c r="B25">
        <f t="shared" si="0"/>
        <v>0</v>
      </c>
    </row>
    <row r="26" spans="2:2">
      <c r="B26">
        <f t="shared" si="0"/>
        <v>0</v>
      </c>
    </row>
    <row r="27" spans="2:2">
      <c r="B27">
        <f t="shared" si="0"/>
        <v>0</v>
      </c>
    </row>
    <row r="28" spans="2:2">
      <c r="B28">
        <f t="shared" si="0"/>
        <v>0</v>
      </c>
    </row>
    <row r="29" spans="2:2">
      <c r="B29">
        <f t="shared" si="0"/>
        <v>0</v>
      </c>
    </row>
    <row r="30" spans="2:2">
      <c r="B30">
        <f t="shared" si="0"/>
        <v>0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1"/>
  <sheetViews>
    <sheetView tabSelected="1" workbookViewId="0">
      <selection activeCell="O12" sqref="O12"/>
    </sheetView>
  </sheetViews>
  <sheetFormatPr defaultRowHeight="12.75"/>
  <cols>
    <col min="1" max="1" width="21.85546875" customWidth="1"/>
    <col min="7" max="7" width="14.85546875" customWidth="1"/>
  </cols>
  <sheetData>
    <row r="1" spans="1:8" ht="19.5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45</v>
      </c>
      <c r="G1" s="25" t="s">
        <v>6</v>
      </c>
      <c r="H1" s="25" t="s">
        <v>7</v>
      </c>
    </row>
    <row r="2" spans="1:8" ht="15.75" thickBot="1">
      <c r="A2" s="48" t="s">
        <v>84</v>
      </c>
      <c r="B2" s="49">
        <f t="shared" ref="B2:B30" si="0">SUM(C2:N2)</f>
        <v>207.66</v>
      </c>
      <c r="C2" s="51"/>
      <c r="D2" s="51">
        <v>88</v>
      </c>
      <c r="E2" s="51">
        <v>88</v>
      </c>
      <c r="F2" s="51"/>
      <c r="G2" s="51">
        <v>31.66</v>
      </c>
      <c r="H2" s="51"/>
    </row>
    <row r="3" spans="1:8" ht="15.75" thickBot="1">
      <c r="A3" s="76" t="s">
        <v>47</v>
      </c>
      <c r="B3" s="49">
        <f t="shared" si="0"/>
        <v>201</v>
      </c>
      <c r="C3" s="51"/>
      <c r="D3" s="51">
        <v>67</v>
      </c>
      <c r="E3" s="51"/>
      <c r="F3" s="51">
        <v>67</v>
      </c>
      <c r="G3" s="51">
        <v>67</v>
      </c>
      <c r="H3" s="51"/>
    </row>
    <row r="4" spans="1:8" ht="15.75" thickBot="1">
      <c r="A4" s="48" t="s">
        <v>50</v>
      </c>
      <c r="B4" s="49">
        <f t="shared" si="0"/>
        <v>199.32999999999998</v>
      </c>
      <c r="C4" s="51"/>
      <c r="D4" s="51">
        <v>45</v>
      </c>
      <c r="E4" s="51"/>
      <c r="F4" s="51">
        <v>88</v>
      </c>
      <c r="G4" s="51">
        <v>66.33</v>
      </c>
      <c r="H4" s="51"/>
    </row>
    <row r="5" spans="1:8" ht="15.75" thickBot="1">
      <c r="A5" s="48" t="s">
        <v>70</v>
      </c>
      <c r="B5" s="49">
        <f t="shared" si="0"/>
        <v>116</v>
      </c>
      <c r="C5" s="51"/>
      <c r="D5" s="51">
        <v>26</v>
      </c>
      <c r="E5" s="51">
        <v>45</v>
      </c>
      <c r="F5" s="51">
        <v>45</v>
      </c>
      <c r="G5" s="51"/>
      <c r="H5" s="51"/>
    </row>
    <row r="6" spans="1:8" ht="15.75" thickBot="1">
      <c r="A6" s="76" t="s">
        <v>71</v>
      </c>
      <c r="B6" s="49">
        <f t="shared" si="0"/>
        <v>105</v>
      </c>
      <c r="C6" s="51"/>
      <c r="D6" s="51">
        <v>25</v>
      </c>
      <c r="E6" s="51">
        <v>45</v>
      </c>
      <c r="F6" s="51">
        <v>35</v>
      </c>
      <c r="G6" s="51"/>
      <c r="H6" s="51"/>
    </row>
    <row r="7" spans="1:8" ht="15.75" thickBot="1">
      <c r="A7" s="48" t="s">
        <v>16</v>
      </c>
      <c r="B7" s="49">
        <f t="shared" si="0"/>
        <v>59.33</v>
      </c>
      <c r="C7" s="51"/>
      <c r="D7" s="51"/>
      <c r="E7" s="51">
        <v>27</v>
      </c>
      <c r="F7" s="51">
        <v>24</v>
      </c>
      <c r="G7" s="51">
        <v>8.33</v>
      </c>
      <c r="H7" s="51"/>
    </row>
    <row r="8" spans="1:8" ht="15.75" thickBot="1">
      <c r="A8" s="48" t="s">
        <v>119</v>
      </c>
      <c r="B8" s="49">
        <f t="shared" si="0"/>
        <v>54.33</v>
      </c>
      <c r="C8" s="51"/>
      <c r="D8" s="51"/>
      <c r="E8" s="51"/>
      <c r="F8" s="51">
        <v>46</v>
      </c>
      <c r="G8" s="51">
        <v>8.33</v>
      </c>
      <c r="H8" s="51"/>
    </row>
    <row r="9" spans="1:8" ht="15.75" thickBot="1">
      <c r="A9" s="48" t="s">
        <v>17</v>
      </c>
      <c r="B9" s="49">
        <f t="shared" si="0"/>
        <v>18</v>
      </c>
      <c r="C9" s="51"/>
      <c r="D9" s="51"/>
      <c r="E9" s="51"/>
      <c r="F9" s="51"/>
      <c r="G9" s="51">
        <v>18</v>
      </c>
      <c r="H9" s="51"/>
    </row>
    <row r="10" spans="1:8" ht="15.75" thickBot="1">
      <c r="A10" s="48"/>
      <c r="B10" s="49">
        <f t="shared" si="0"/>
        <v>0</v>
      </c>
      <c r="C10" s="51"/>
      <c r="D10" s="51"/>
      <c r="E10" s="51"/>
      <c r="F10" s="51"/>
      <c r="G10" s="51"/>
      <c r="H10" s="51"/>
    </row>
    <row r="11" spans="1:8" ht="15.75" thickBot="1">
      <c r="A11" s="48"/>
      <c r="B11" s="49">
        <f t="shared" si="0"/>
        <v>0</v>
      </c>
      <c r="C11" s="51"/>
      <c r="D11" s="51"/>
      <c r="E11" s="51"/>
      <c r="F11" s="51"/>
      <c r="G11" s="51"/>
      <c r="H11" s="51"/>
    </row>
    <row r="12" spans="1:8" ht="15.75" thickBot="1">
      <c r="A12" s="48"/>
      <c r="B12" s="49">
        <f t="shared" si="0"/>
        <v>0</v>
      </c>
      <c r="C12" s="51"/>
      <c r="D12" s="51"/>
      <c r="E12" s="51"/>
      <c r="F12" s="51"/>
      <c r="G12" s="51"/>
      <c r="H12" s="51"/>
    </row>
    <row r="13" spans="1:8" ht="15.75" thickBot="1">
      <c r="A13" s="48"/>
      <c r="B13" s="49">
        <f t="shared" si="0"/>
        <v>0</v>
      </c>
      <c r="C13" s="51"/>
      <c r="D13" s="51"/>
      <c r="E13" s="51"/>
      <c r="F13" s="51"/>
      <c r="G13" s="51"/>
      <c r="H13" s="51"/>
    </row>
    <row r="14" spans="1:8" ht="15.75" thickBot="1">
      <c r="A14" s="48"/>
      <c r="B14" s="49">
        <f t="shared" si="0"/>
        <v>0</v>
      </c>
      <c r="C14" s="51"/>
      <c r="D14" s="51"/>
      <c r="E14" s="51"/>
      <c r="F14" s="51"/>
      <c r="G14" s="51"/>
      <c r="H14" s="51"/>
    </row>
    <row r="15" spans="1:8" ht="15.75" thickBot="1">
      <c r="A15" s="48"/>
      <c r="B15" s="49">
        <f t="shared" si="0"/>
        <v>0</v>
      </c>
      <c r="C15" s="51"/>
      <c r="D15" s="51"/>
      <c r="E15" s="51"/>
      <c r="F15" s="51"/>
      <c r="G15" s="51"/>
      <c r="H15" s="51"/>
    </row>
    <row r="16" spans="1:8" ht="15.75" thickBot="1">
      <c r="A16" s="48"/>
      <c r="B16" s="49">
        <f t="shared" si="0"/>
        <v>0</v>
      </c>
      <c r="C16" s="51"/>
      <c r="D16" s="51"/>
      <c r="E16" s="51"/>
      <c r="F16" s="51"/>
      <c r="G16" s="51"/>
      <c r="H16" s="51"/>
    </row>
    <row r="17" spans="1:8" ht="15.75" thickBot="1">
      <c r="A17" s="48"/>
      <c r="B17" s="49">
        <f t="shared" si="0"/>
        <v>0</v>
      </c>
      <c r="C17" s="51"/>
      <c r="D17" s="51"/>
      <c r="E17" s="51"/>
      <c r="F17" s="51"/>
      <c r="G17" s="51"/>
      <c r="H17" s="51"/>
    </row>
    <row r="18" spans="1:8" ht="15.75" thickBot="1">
      <c r="A18" s="48"/>
      <c r="B18" s="49">
        <f t="shared" si="0"/>
        <v>0</v>
      </c>
      <c r="C18" s="51"/>
      <c r="D18" s="51"/>
      <c r="E18" s="51"/>
      <c r="F18" s="51"/>
      <c r="G18" s="51"/>
      <c r="H18" s="51"/>
    </row>
    <row r="19" spans="1:8" ht="15.75" thickBot="1">
      <c r="A19" s="48"/>
      <c r="B19" s="49">
        <f t="shared" si="0"/>
        <v>0</v>
      </c>
      <c r="C19" s="51"/>
      <c r="D19" s="51"/>
      <c r="E19" s="51"/>
      <c r="F19" s="51"/>
      <c r="G19" s="51"/>
      <c r="H19" s="51"/>
    </row>
    <row r="20" spans="1:8" ht="15.75" thickBot="1">
      <c r="A20" s="48"/>
      <c r="B20" s="49">
        <f t="shared" si="0"/>
        <v>0</v>
      </c>
      <c r="C20" s="51"/>
      <c r="D20" s="51"/>
      <c r="E20" s="51"/>
      <c r="F20" s="51"/>
      <c r="G20" s="51"/>
      <c r="H20" s="51"/>
    </row>
    <row r="21" spans="1:8" ht="15.75" thickBot="1">
      <c r="A21" s="48"/>
      <c r="B21" s="49">
        <f t="shared" si="0"/>
        <v>0</v>
      </c>
      <c r="C21" s="51"/>
      <c r="D21" s="51"/>
      <c r="E21" s="51"/>
      <c r="F21" s="51"/>
      <c r="G21" s="51"/>
      <c r="H21" s="51"/>
    </row>
    <row r="22" spans="1:8" ht="15.75" thickBot="1">
      <c r="A22" s="48"/>
      <c r="B22" s="49">
        <f t="shared" si="0"/>
        <v>0</v>
      </c>
      <c r="C22" s="51"/>
      <c r="D22" s="51"/>
      <c r="E22" s="51"/>
      <c r="F22" s="51"/>
      <c r="G22" s="51"/>
      <c r="H22" s="51"/>
    </row>
    <row r="23" spans="1:8" ht="15.75" thickBot="1">
      <c r="A23" s="48"/>
      <c r="B23" s="49">
        <f t="shared" si="0"/>
        <v>0</v>
      </c>
      <c r="C23" s="51"/>
      <c r="D23" s="51"/>
      <c r="E23" s="51"/>
      <c r="F23" s="51"/>
      <c r="G23" s="51"/>
      <c r="H23" s="51"/>
    </row>
    <row r="24" spans="1:8" ht="15.75" thickBot="1">
      <c r="A24" s="48"/>
      <c r="B24" s="49">
        <f t="shared" si="0"/>
        <v>0</v>
      </c>
      <c r="C24" s="51"/>
      <c r="D24" s="51"/>
      <c r="E24" s="51"/>
      <c r="F24" s="51"/>
      <c r="G24" s="51"/>
      <c r="H24" s="51"/>
    </row>
    <row r="25" spans="1:8" ht="15.75" thickBot="1">
      <c r="A25" s="48"/>
      <c r="B25" s="49">
        <f t="shared" si="0"/>
        <v>0</v>
      </c>
      <c r="C25" s="51"/>
      <c r="D25" s="51"/>
      <c r="E25" s="51"/>
      <c r="F25" s="51"/>
      <c r="G25" s="51"/>
      <c r="H25" s="51"/>
    </row>
    <row r="26" spans="1:8" ht="15.75" thickBot="1">
      <c r="A26" s="48"/>
      <c r="B26" s="49">
        <f t="shared" si="0"/>
        <v>0</v>
      </c>
      <c r="C26" s="51"/>
      <c r="D26" s="51"/>
      <c r="E26" s="51"/>
      <c r="F26" s="51"/>
      <c r="G26" s="51"/>
      <c r="H26" s="51"/>
    </row>
    <row r="27" spans="1:8" ht="15.75" thickBot="1">
      <c r="A27" s="48"/>
      <c r="B27" s="49">
        <f t="shared" si="0"/>
        <v>0</v>
      </c>
      <c r="C27" s="51"/>
      <c r="D27" s="51"/>
      <c r="E27" s="51"/>
      <c r="F27" s="51"/>
      <c r="G27" s="51"/>
      <c r="H27" s="51"/>
    </row>
    <row r="28" spans="1:8" ht="15.75" thickBot="1">
      <c r="A28" s="48"/>
      <c r="B28" s="49">
        <f t="shared" si="0"/>
        <v>0</v>
      </c>
      <c r="C28" s="51"/>
      <c r="D28" s="51"/>
      <c r="E28" s="51"/>
      <c r="F28" s="51"/>
      <c r="G28" s="51"/>
      <c r="H28" s="51"/>
    </row>
    <row r="29" spans="1:8" ht="15.75" thickBot="1">
      <c r="A29" s="48"/>
      <c r="B29" s="49">
        <f t="shared" si="0"/>
        <v>0</v>
      </c>
      <c r="C29" s="51"/>
      <c r="D29" s="51"/>
      <c r="E29" s="51"/>
      <c r="F29" s="51"/>
      <c r="G29" s="51"/>
      <c r="H29" s="51"/>
    </row>
    <row r="30" spans="1:8" ht="15.75" thickBot="1">
      <c r="A30" s="48"/>
      <c r="B30" s="49">
        <f t="shared" si="0"/>
        <v>0</v>
      </c>
      <c r="C30" s="51"/>
      <c r="D30" s="51"/>
      <c r="E30" s="51"/>
      <c r="F30" s="51"/>
      <c r="G30" s="51"/>
      <c r="H30" s="51"/>
    </row>
    <row r="31" spans="1:8" ht="15">
      <c r="C31" s="51"/>
      <c r="D31" s="51"/>
      <c r="E31" s="51"/>
      <c r="F31" s="51"/>
      <c r="G31" s="51"/>
      <c r="H31" s="51"/>
    </row>
  </sheetData>
  <sortState ref="A2:H31">
    <sortCondition descending="1" ref="B1"/>
  </sortState>
  <phoneticPr fontId="3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4"/>
  <sheetViews>
    <sheetView workbookViewId="0">
      <selection activeCell="G7" sqref="G7"/>
    </sheetView>
  </sheetViews>
  <sheetFormatPr defaultRowHeight="12.75"/>
  <cols>
    <col min="1" max="1" width="25.140625" customWidth="1"/>
    <col min="2" max="2" width="8.42578125" style="1" customWidth="1"/>
    <col min="3" max="3" width="9" customWidth="1"/>
    <col min="4" max="4" width="10" customWidth="1"/>
    <col min="5" max="6" width="8.42578125" customWidth="1"/>
    <col min="7" max="7" width="17.42578125" customWidth="1"/>
    <col min="8" max="9" width="7.85546875" customWidth="1"/>
    <col min="10" max="11" width="7.5703125" customWidth="1"/>
    <col min="12" max="12" width="7" customWidth="1"/>
  </cols>
  <sheetData>
    <row r="1" spans="1:15" ht="19.5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45</v>
      </c>
      <c r="G1" s="29" t="s">
        <v>5</v>
      </c>
      <c r="H1" s="25" t="s">
        <v>7</v>
      </c>
      <c r="I1" s="25"/>
      <c r="J1" s="1"/>
      <c r="K1" s="1"/>
      <c r="L1" s="1"/>
      <c r="M1" s="1"/>
      <c r="N1" s="1"/>
      <c r="O1" s="1"/>
    </row>
    <row r="2" spans="1:15" ht="15.75" thickBot="1">
      <c r="A2" s="48" t="s">
        <v>9</v>
      </c>
      <c r="B2" s="49">
        <f t="shared" ref="B2:B11" si="0">SUM(C2:I2)</f>
        <v>241</v>
      </c>
      <c r="C2" s="51">
        <v>68</v>
      </c>
      <c r="D2" s="51"/>
      <c r="E2" s="51">
        <v>88</v>
      </c>
      <c r="F2" s="51">
        <v>85</v>
      </c>
      <c r="G2" s="51"/>
      <c r="H2" s="35"/>
      <c r="I2" s="33"/>
    </row>
    <row r="3" spans="1:15" ht="15.75" thickBot="1">
      <c r="A3" s="48" t="s">
        <v>8</v>
      </c>
      <c r="B3" s="49">
        <f t="shared" si="0"/>
        <v>160</v>
      </c>
      <c r="C3" s="51">
        <v>47</v>
      </c>
      <c r="D3" s="51">
        <v>46</v>
      </c>
      <c r="E3" s="51">
        <v>67</v>
      </c>
      <c r="F3" s="51"/>
      <c r="G3" s="51"/>
      <c r="H3" s="35"/>
      <c r="I3" s="35"/>
    </row>
    <row r="4" spans="1:15" ht="15.75" thickBot="1">
      <c r="A4" s="52" t="s">
        <v>62</v>
      </c>
      <c r="B4" s="49">
        <f t="shared" si="0"/>
        <v>147.66</v>
      </c>
      <c r="C4" s="51"/>
      <c r="D4" s="51">
        <v>85</v>
      </c>
      <c r="E4" s="51"/>
      <c r="F4" s="51">
        <v>47</v>
      </c>
      <c r="G4" s="51">
        <v>15.66</v>
      </c>
      <c r="H4" s="35"/>
      <c r="I4" s="35"/>
    </row>
    <row r="5" spans="1:15" ht="15.75" thickBot="1">
      <c r="A5" s="48" t="s">
        <v>18</v>
      </c>
      <c r="B5" s="49">
        <f t="shared" si="0"/>
        <v>117</v>
      </c>
      <c r="C5" s="51">
        <v>26</v>
      </c>
      <c r="D5" s="51">
        <v>43</v>
      </c>
      <c r="E5" s="51"/>
      <c r="F5" s="51">
        <v>48</v>
      </c>
      <c r="G5" s="51"/>
      <c r="H5" s="32"/>
      <c r="I5" s="35"/>
    </row>
    <row r="6" spans="1:15" ht="15.75" thickBot="1">
      <c r="A6" s="52" t="s">
        <v>92</v>
      </c>
      <c r="B6" s="49">
        <f t="shared" si="0"/>
        <v>110</v>
      </c>
      <c r="C6" s="51"/>
      <c r="D6" s="51"/>
      <c r="E6" s="51">
        <v>46</v>
      </c>
      <c r="F6" s="51">
        <v>64</v>
      </c>
      <c r="G6" s="51"/>
      <c r="H6" s="35"/>
      <c r="I6" s="35"/>
    </row>
    <row r="7" spans="1:15" ht="15.75" thickBot="1">
      <c r="A7" s="52" t="s">
        <v>93</v>
      </c>
      <c r="B7" s="49">
        <f t="shared" si="0"/>
        <v>71</v>
      </c>
      <c r="C7" s="51"/>
      <c r="D7" s="51"/>
      <c r="E7" s="51">
        <v>25</v>
      </c>
      <c r="F7" s="51">
        <v>46</v>
      </c>
      <c r="G7" s="51"/>
      <c r="H7" s="35"/>
      <c r="I7" s="35"/>
    </row>
    <row r="8" spans="1:15" ht="15.75" thickBot="1">
      <c r="A8" s="52" t="s">
        <v>61</v>
      </c>
      <c r="B8" s="49">
        <f t="shared" si="0"/>
        <v>64</v>
      </c>
      <c r="C8" s="51"/>
      <c r="D8" s="51">
        <v>64</v>
      </c>
      <c r="E8" s="51"/>
      <c r="F8" s="51"/>
      <c r="G8" s="51"/>
      <c r="H8" s="35"/>
      <c r="I8" s="35"/>
    </row>
    <row r="9" spans="1:15" ht="15.75" thickBot="1">
      <c r="A9" s="52" t="s">
        <v>63</v>
      </c>
      <c r="B9" s="49">
        <f t="shared" si="0"/>
        <v>50</v>
      </c>
      <c r="C9" s="51"/>
      <c r="D9" s="51">
        <v>25</v>
      </c>
      <c r="E9" s="51">
        <v>25</v>
      </c>
      <c r="F9" s="51"/>
      <c r="G9" s="51"/>
      <c r="H9" s="35"/>
      <c r="I9" s="35"/>
    </row>
    <row r="10" spans="1:15" ht="15.75" thickBot="1">
      <c r="A10" s="52" t="s">
        <v>11</v>
      </c>
      <c r="B10" s="49">
        <f t="shared" si="0"/>
        <v>32.33</v>
      </c>
      <c r="C10" s="51">
        <v>25</v>
      </c>
      <c r="D10" s="51"/>
      <c r="E10" s="51"/>
      <c r="F10" s="51"/>
      <c r="G10" s="51">
        <v>7.33</v>
      </c>
      <c r="H10" s="35"/>
      <c r="I10" s="35"/>
    </row>
    <row r="11" spans="1:15" ht="15.75" thickBot="1">
      <c r="A11" s="66" t="s">
        <v>12</v>
      </c>
      <c r="B11" s="49">
        <f t="shared" si="0"/>
        <v>23</v>
      </c>
      <c r="C11" s="51"/>
      <c r="D11" s="51"/>
      <c r="E11" s="51"/>
      <c r="F11" s="51">
        <v>23</v>
      </c>
      <c r="G11" s="51"/>
      <c r="H11" s="35"/>
      <c r="I11" s="35"/>
    </row>
    <row r="12" spans="1:15" ht="15.75" thickBot="1">
      <c r="A12" s="52"/>
      <c r="B12" s="49">
        <f t="shared" ref="B12:B29" si="1">SUM(C12:O12)</f>
        <v>0</v>
      </c>
      <c r="C12" s="51"/>
      <c r="D12" s="51"/>
      <c r="E12" s="51"/>
      <c r="F12" s="51"/>
      <c r="G12" s="51"/>
      <c r="H12" s="35"/>
      <c r="I12" s="35"/>
    </row>
    <row r="13" spans="1:15" ht="15.75" thickBot="1">
      <c r="A13" s="52"/>
      <c r="B13" s="49">
        <f t="shared" si="1"/>
        <v>0</v>
      </c>
      <c r="C13" s="51"/>
      <c r="D13" s="51"/>
      <c r="E13" s="51"/>
      <c r="F13" s="51"/>
      <c r="G13" s="51"/>
      <c r="H13" s="35"/>
      <c r="I13" s="35"/>
    </row>
    <row r="14" spans="1:15" ht="15.75" thickBot="1">
      <c r="A14" s="52"/>
      <c r="B14" s="49">
        <f t="shared" si="1"/>
        <v>0</v>
      </c>
      <c r="C14" s="51"/>
      <c r="D14" s="51"/>
      <c r="E14" s="51"/>
      <c r="F14" s="51"/>
      <c r="G14" s="51"/>
      <c r="H14" s="35"/>
      <c r="I14" s="35"/>
    </row>
    <row r="15" spans="1:15" ht="15.75" thickBot="1">
      <c r="A15" s="52"/>
      <c r="B15" s="49">
        <f t="shared" si="1"/>
        <v>0</v>
      </c>
      <c r="C15" s="51"/>
      <c r="D15" s="51"/>
      <c r="E15" s="51"/>
      <c r="F15" s="51"/>
      <c r="G15" s="51"/>
      <c r="H15" s="35"/>
      <c r="I15" s="35"/>
    </row>
    <row r="16" spans="1:15" ht="15.75" thickBot="1">
      <c r="A16" s="52"/>
      <c r="B16" s="49">
        <f t="shared" si="1"/>
        <v>0</v>
      </c>
      <c r="C16" s="51"/>
      <c r="D16" s="51"/>
      <c r="E16" s="51"/>
      <c r="F16" s="51"/>
      <c r="G16" s="51"/>
      <c r="H16" s="35"/>
      <c r="I16" s="35"/>
    </row>
    <row r="17" spans="1:9" ht="15.75" thickBot="1">
      <c r="A17" s="52"/>
      <c r="B17" s="49">
        <f t="shared" si="1"/>
        <v>0</v>
      </c>
      <c r="C17" s="51"/>
      <c r="D17" s="51"/>
      <c r="E17" s="51"/>
      <c r="F17" s="51"/>
      <c r="G17" s="51"/>
      <c r="H17" s="35"/>
      <c r="I17" s="35"/>
    </row>
    <row r="18" spans="1:9" ht="16.5" thickBot="1">
      <c r="A18" s="65"/>
      <c r="B18" s="49">
        <f t="shared" si="1"/>
        <v>0</v>
      </c>
      <c r="C18" s="51"/>
      <c r="D18" s="51"/>
      <c r="E18" s="51"/>
      <c r="F18" s="51"/>
      <c r="G18" s="51"/>
      <c r="H18" s="35"/>
      <c r="I18" s="35"/>
    </row>
    <row r="19" spans="1:9" ht="15.75">
      <c r="A19" s="64"/>
      <c r="B19" s="49">
        <f t="shared" si="1"/>
        <v>0</v>
      </c>
      <c r="C19" s="51"/>
      <c r="D19" s="51"/>
      <c r="E19" s="51"/>
      <c r="F19" s="51"/>
      <c r="G19" s="51"/>
      <c r="H19" s="35"/>
      <c r="I19" s="35"/>
    </row>
    <row r="20" spans="1:9" ht="15.75">
      <c r="A20" s="64"/>
      <c r="B20" s="49">
        <f t="shared" si="1"/>
        <v>0</v>
      </c>
      <c r="C20" s="58"/>
      <c r="D20" s="58"/>
      <c r="E20" s="58"/>
      <c r="F20" s="58"/>
      <c r="G20" s="51"/>
      <c r="H20" s="35"/>
      <c r="I20" s="35"/>
    </row>
    <row r="21" spans="1:9" ht="15.75">
      <c r="A21" s="64"/>
      <c r="B21" s="49">
        <f t="shared" si="1"/>
        <v>0</v>
      </c>
      <c r="C21" s="58"/>
      <c r="D21" s="58"/>
      <c r="E21" s="58"/>
      <c r="F21" s="58"/>
      <c r="G21" s="51"/>
      <c r="H21" s="35"/>
      <c r="I21" s="35"/>
    </row>
    <row r="22" spans="1:9" ht="15.75">
      <c r="A22" s="64"/>
      <c r="B22" s="49">
        <f t="shared" si="1"/>
        <v>0</v>
      </c>
      <c r="C22" s="58"/>
      <c r="D22" s="58"/>
      <c r="E22" s="58"/>
      <c r="F22" s="58"/>
      <c r="G22" s="51"/>
      <c r="H22" s="35"/>
      <c r="I22" s="35"/>
    </row>
    <row r="23" spans="1:9" ht="15.75">
      <c r="A23" s="64"/>
      <c r="B23" s="49">
        <f t="shared" si="1"/>
        <v>0</v>
      </c>
      <c r="C23" s="58"/>
      <c r="D23" s="58"/>
      <c r="E23" s="58"/>
      <c r="F23" s="58"/>
      <c r="G23" s="51"/>
      <c r="H23" s="35"/>
      <c r="I23" s="35"/>
    </row>
    <row r="24" spans="1:9" ht="15.75">
      <c r="A24" s="64"/>
      <c r="B24" s="49">
        <f t="shared" si="1"/>
        <v>0</v>
      </c>
      <c r="C24" s="58"/>
      <c r="D24" s="58"/>
      <c r="E24" s="58"/>
      <c r="F24" s="58"/>
      <c r="G24" s="51"/>
      <c r="H24" s="35"/>
      <c r="I24" s="35"/>
    </row>
    <row r="25" spans="1:9" ht="15.75">
      <c r="A25" s="64"/>
      <c r="B25" s="49">
        <f t="shared" si="1"/>
        <v>0</v>
      </c>
      <c r="C25" s="58"/>
      <c r="D25" s="58"/>
      <c r="E25" s="58"/>
      <c r="F25" s="58"/>
      <c r="G25" s="51"/>
      <c r="H25" s="35"/>
      <c r="I25" s="35"/>
    </row>
    <row r="26" spans="1:9" ht="15.75">
      <c r="A26" s="64"/>
      <c r="B26" s="49">
        <f t="shared" si="1"/>
        <v>0</v>
      </c>
      <c r="C26" s="58"/>
      <c r="D26" s="58"/>
      <c r="E26" s="58"/>
      <c r="F26" s="58"/>
      <c r="G26" s="51"/>
      <c r="H26" s="35"/>
      <c r="I26" s="35"/>
    </row>
    <row r="27" spans="1:9" ht="15.75">
      <c r="A27" s="64"/>
      <c r="B27" s="49">
        <f t="shared" si="1"/>
        <v>0</v>
      </c>
      <c r="C27" s="58"/>
      <c r="D27" s="58"/>
      <c r="E27" s="58"/>
      <c r="F27" s="58"/>
      <c r="G27" s="51"/>
      <c r="H27" s="35"/>
      <c r="I27" s="35"/>
    </row>
    <row r="28" spans="1:9" ht="15.75">
      <c r="A28" s="64"/>
      <c r="B28" s="49">
        <f t="shared" si="1"/>
        <v>0</v>
      </c>
      <c r="C28" s="58"/>
      <c r="D28" s="58"/>
      <c r="E28" s="58"/>
      <c r="F28" s="58"/>
      <c r="G28" s="51"/>
      <c r="H28" s="35"/>
      <c r="I28" s="35"/>
    </row>
    <row r="29" spans="1:9" ht="16.5" thickBot="1">
      <c r="A29" s="65"/>
      <c r="B29" s="49">
        <f t="shared" si="1"/>
        <v>0</v>
      </c>
      <c r="C29" s="31"/>
      <c r="D29" s="31"/>
      <c r="E29" s="31"/>
      <c r="F29" s="31"/>
      <c r="G29" s="78"/>
      <c r="H29" s="35"/>
      <c r="I29" s="35"/>
    </row>
    <row r="30" spans="1:9">
      <c r="A30" s="31"/>
      <c r="B30" s="34"/>
      <c r="C30" s="31"/>
      <c r="D30" s="31"/>
      <c r="E30" s="31"/>
      <c r="F30" s="31"/>
      <c r="G30" s="31"/>
      <c r="H30" s="35"/>
      <c r="I30" s="35"/>
    </row>
    <row r="31" spans="1:9">
      <c r="A31" s="35"/>
      <c r="B31" s="40"/>
      <c r="C31" s="35"/>
      <c r="D31" s="35"/>
      <c r="E31" s="35"/>
      <c r="F31" s="35"/>
      <c r="G31" s="35"/>
      <c r="H31" s="35"/>
      <c r="I31" s="35"/>
    </row>
    <row r="32" spans="1:9">
      <c r="A32" s="35"/>
      <c r="B32" s="40"/>
      <c r="C32" s="35"/>
      <c r="D32" s="35"/>
      <c r="E32" s="35"/>
      <c r="F32" s="35"/>
      <c r="G32" s="35"/>
      <c r="H32" s="35"/>
      <c r="I32" s="35"/>
    </row>
    <row r="33" spans="1:9">
      <c r="A33" s="35"/>
      <c r="B33" s="40"/>
      <c r="C33" s="35"/>
      <c r="D33" s="35"/>
      <c r="E33" s="35"/>
      <c r="F33" s="35"/>
      <c r="G33" s="35"/>
      <c r="H33" s="35"/>
      <c r="I33" s="35"/>
    </row>
    <row r="34" spans="1:9">
      <c r="A34" s="35"/>
      <c r="B34" s="40"/>
      <c r="C34" s="35"/>
      <c r="D34" s="35"/>
      <c r="E34" s="35"/>
      <c r="F34" s="35"/>
      <c r="G34" s="35"/>
      <c r="H34" s="35"/>
      <c r="I34" s="35"/>
    </row>
  </sheetData>
  <sortState ref="A2:H34">
    <sortCondition descending="1" ref="B1"/>
  </sortState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activeCell="B1" sqref="B1:B1048576"/>
    </sheetView>
  </sheetViews>
  <sheetFormatPr defaultRowHeight="15"/>
  <cols>
    <col min="1" max="1" width="24.140625" style="6" customWidth="1"/>
    <col min="3" max="3" width="9.7109375" customWidth="1"/>
    <col min="4" max="6" width="10.42578125" customWidth="1"/>
    <col min="7" max="7" width="15.140625" style="26" customWidth="1"/>
    <col min="8" max="8" width="8.140625" style="26" bestFit="1" customWidth="1"/>
    <col min="9" max="9" width="8.28515625" style="26" bestFit="1" customWidth="1"/>
    <col min="10" max="10" width="7.28515625" customWidth="1"/>
    <col min="11" max="11" width="6.140625" bestFit="1" customWidth="1"/>
    <col min="12" max="12" width="5.28515625" customWidth="1"/>
  </cols>
  <sheetData>
    <row r="1" spans="1:15" ht="19.5" thickBot="1">
      <c r="A1" s="17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45</v>
      </c>
      <c r="G1" s="25" t="s">
        <v>5</v>
      </c>
      <c r="H1" s="25" t="s">
        <v>7</v>
      </c>
      <c r="I1" s="25"/>
      <c r="J1" s="1"/>
      <c r="K1" s="1"/>
      <c r="L1" s="1"/>
      <c r="M1" s="1"/>
      <c r="N1" s="1"/>
      <c r="O1" s="1"/>
    </row>
    <row r="2" spans="1:15" ht="16.5" thickBot="1">
      <c r="A2" s="47" t="s">
        <v>32</v>
      </c>
      <c r="B2" s="15">
        <f t="shared" ref="B2:B31" si="0">SUM(C2:I2)</f>
        <v>303</v>
      </c>
      <c r="C2" s="51">
        <v>88</v>
      </c>
      <c r="D2" s="51"/>
      <c r="E2" s="51">
        <v>128</v>
      </c>
      <c r="F2" s="51">
        <v>87</v>
      </c>
      <c r="G2" s="61"/>
      <c r="H2" s="37"/>
      <c r="I2" s="24"/>
    </row>
    <row r="3" spans="1:15" ht="16.5" thickBot="1">
      <c r="A3" s="19" t="s">
        <v>69</v>
      </c>
      <c r="B3" s="15">
        <f t="shared" si="0"/>
        <v>279</v>
      </c>
      <c r="C3" s="51"/>
      <c r="D3" s="51">
        <v>105</v>
      </c>
      <c r="E3" s="51"/>
      <c r="F3" s="51">
        <v>108</v>
      </c>
      <c r="G3" s="61">
        <v>66</v>
      </c>
      <c r="H3" s="37"/>
      <c r="I3" s="24"/>
    </row>
    <row r="4" spans="1:15" ht="16.5" thickBot="1">
      <c r="A4" s="14" t="s">
        <v>71</v>
      </c>
      <c r="B4" s="15">
        <f t="shared" si="0"/>
        <v>176.66</v>
      </c>
      <c r="C4" s="51"/>
      <c r="D4" s="51">
        <v>67</v>
      </c>
      <c r="E4" s="51">
        <v>43</v>
      </c>
      <c r="F4" s="51"/>
      <c r="G4" s="61">
        <v>66.66</v>
      </c>
      <c r="H4" s="37"/>
      <c r="I4" s="24"/>
    </row>
    <row r="5" spans="1:15" ht="16.5" thickBot="1">
      <c r="A5" s="47" t="s">
        <v>34</v>
      </c>
      <c r="B5" s="15">
        <f t="shared" si="0"/>
        <v>162.32999999999998</v>
      </c>
      <c r="C5" s="51">
        <v>67</v>
      </c>
      <c r="D5" s="51">
        <v>43</v>
      </c>
      <c r="E5" s="51"/>
      <c r="F5" s="51"/>
      <c r="G5" s="61">
        <v>52.33</v>
      </c>
      <c r="H5" s="37"/>
      <c r="I5" s="24"/>
    </row>
    <row r="6" spans="1:15" ht="16.5" thickBot="1">
      <c r="A6" s="14" t="s">
        <v>73</v>
      </c>
      <c r="B6" s="15">
        <f t="shared" si="0"/>
        <v>153</v>
      </c>
      <c r="C6" s="51"/>
      <c r="D6" s="51">
        <v>86</v>
      </c>
      <c r="E6" s="51"/>
      <c r="F6" s="51"/>
      <c r="G6" s="61">
        <v>67</v>
      </c>
      <c r="H6" s="37"/>
      <c r="I6" s="24"/>
    </row>
    <row r="7" spans="1:15" ht="16.5" thickBot="1">
      <c r="A7" s="19" t="s">
        <v>72</v>
      </c>
      <c r="B7" s="15">
        <f t="shared" si="0"/>
        <v>127.66</v>
      </c>
      <c r="C7" s="51"/>
      <c r="D7" s="51">
        <v>61</v>
      </c>
      <c r="E7" s="51"/>
      <c r="F7" s="51">
        <v>43</v>
      </c>
      <c r="G7" s="61">
        <v>23.66</v>
      </c>
      <c r="H7" s="37"/>
      <c r="I7" s="24"/>
    </row>
    <row r="8" spans="1:15" ht="16.5" thickBot="1">
      <c r="A8" s="30" t="s">
        <v>76</v>
      </c>
      <c r="B8" s="15">
        <f t="shared" si="0"/>
        <v>121</v>
      </c>
      <c r="C8" s="51"/>
      <c r="D8" s="51">
        <v>42</v>
      </c>
      <c r="E8" s="51"/>
      <c r="F8" s="51">
        <v>65</v>
      </c>
      <c r="G8" s="61">
        <v>14</v>
      </c>
      <c r="H8" s="37"/>
      <c r="I8" s="24"/>
    </row>
    <row r="9" spans="1:15" ht="16.5" thickBot="1">
      <c r="A9" s="30" t="s">
        <v>51</v>
      </c>
      <c r="B9" s="15">
        <f t="shared" si="0"/>
        <v>118</v>
      </c>
      <c r="C9" s="51"/>
      <c r="D9" s="51">
        <v>41</v>
      </c>
      <c r="E9" s="51">
        <v>32</v>
      </c>
      <c r="F9" s="51"/>
      <c r="G9" s="61">
        <v>45</v>
      </c>
      <c r="H9" s="37"/>
      <c r="I9" s="24"/>
    </row>
    <row r="10" spans="1:15" ht="16.5" thickBot="1">
      <c r="A10" s="14" t="s">
        <v>68</v>
      </c>
      <c r="B10" s="15">
        <f t="shared" si="0"/>
        <v>114.66</v>
      </c>
      <c r="C10" s="51"/>
      <c r="D10" s="51">
        <v>35</v>
      </c>
      <c r="E10" s="51">
        <v>65</v>
      </c>
      <c r="F10" s="51"/>
      <c r="G10" s="61">
        <v>14.66</v>
      </c>
      <c r="H10" s="37"/>
      <c r="I10" s="24"/>
    </row>
    <row r="11" spans="1:15" ht="16.5" thickBot="1">
      <c r="A11" s="30" t="s">
        <v>77</v>
      </c>
      <c r="B11" s="15">
        <f t="shared" si="0"/>
        <v>101.33</v>
      </c>
      <c r="C11" s="51"/>
      <c r="D11" s="51">
        <v>11</v>
      </c>
      <c r="E11" s="51">
        <v>46</v>
      </c>
      <c r="F11" s="51"/>
      <c r="G11" s="61">
        <v>44.33</v>
      </c>
      <c r="H11" s="37"/>
      <c r="I11" s="24"/>
    </row>
    <row r="12" spans="1:15" ht="16.5" thickBot="1">
      <c r="A12" s="30" t="s">
        <v>66</v>
      </c>
      <c r="B12" s="15">
        <f t="shared" si="0"/>
        <v>98.33</v>
      </c>
      <c r="C12" s="51"/>
      <c r="D12" s="51">
        <v>53</v>
      </c>
      <c r="E12" s="51"/>
      <c r="F12" s="51"/>
      <c r="G12" s="61">
        <v>45.33</v>
      </c>
      <c r="H12" s="37"/>
      <c r="I12" s="24"/>
    </row>
    <row r="13" spans="1:15" ht="16.5" thickBot="1">
      <c r="A13" s="14" t="s">
        <v>70</v>
      </c>
      <c r="B13" s="15">
        <f t="shared" si="0"/>
        <v>95</v>
      </c>
      <c r="C13" s="51"/>
      <c r="D13" s="51"/>
      <c r="E13" s="51">
        <v>44</v>
      </c>
      <c r="F13" s="51">
        <v>25</v>
      </c>
      <c r="G13" s="61">
        <v>26</v>
      </c>
      <c r="H13" s="37"/>
      <c r="I13" s="24"/>
    </row>
    <row r="14" spans="1:15" ht="16.5" thickBot="1">
      <c r="A14" s="14" t="s">
        <v>98</v>
      </c>
      <c r="B14" s="15">
        <f t="shared" si="0"/>
        <v>85</v>
      </c>
      <c r="C14" s="51"/>
      <c r="D14" s="51"/>
      <c r="E14" s="51">
        <v>85</v>
      </c>
      <c r="F14" s="51"/>
      <c r="G14" s="61"/>
      <c r="H14" s="37"/>
      <c r="I14" s="24"/>
    </row>
    <row r="15" spans="1:15" ht="16.5" thickBot="1">
      <c r="A15" s="47" t="s">
        <v>33</v>
      </c>
      <c r="B15" s="15">
        <f t="shared" si="0"/>
        <v>79.66</v>
      </c>
      <c r="C15" s="51">
        <v>25</v>
      </c>
      <c r="D15" s="51"/>
      <c r="E15" s="51"/>
      <c r="F15" s="51">
        <v>24</v>
      </c>
      <c r="G15" s="61">
        <v>30.66</v>
      </c>
      <c r="H15" s="37"/>
      <c r="I15" s="24"/>
    </row>
    <row r="16" spans="1:15" ht="16.5" thickBot="1">
      <c r="A16" s="47" t="s">
        <v>8</v>
      </c>
      <c r="B16" s="15">
        <f t="shared" si="0"/>
        <v>76.33</v>
      </c>
      <c r="C16" s="51">
        <v>25</v>
      </c>
      <c r="D16" s="51">
        <v>22</v>
      </c>
      <c r="E16" s="51"/>
      <c r="F16" s="51"/>
      <c r="G16" s="61">
        <v>29.33</v>
      </c>
      <c r="H16" s="37"/>
      <c r="I16" s="24"/>
    </row>
    <row r="17" spans="1:9" ht="16.5" thickBot="1">
      <c r="A17" s="14" t="s">
        <v>99</v>
      </c>
      <c r="B17" s="15">
        <f t="shared" si="0"/>
        <v>73.66</v>
      </c>
      <c r="C17" s="51"/>
      <c r="D17" s="51"/>
      <c r="E17" s="51">
        <v>22</v>
      </c>
      <c r="F17" s="51">
        <v>43</v>
      </c>
      <c r="G17" s="61">
        <v>8.66</v>
      </c>
      <c r="H17" s="37"/>
      <c r="I17" s="24"/>
    </row>
    <row r="18" spans="1:9" ht="16.5" thickBot="1">
      <c r="A18" s="14" t="s">
        <v>116</v>
      </c>
      <c r="B18" s="15">
        <f t="shared" si="0"/>
        <v>62</v>
      </c>
      <c r="C18" s="51"/>
      <c r="D18" s="51"/>
      <c r="E18" s="51"/>
      <c r="F18" s="51">
        <v>62</v>
      </c>
      <c r="G18" s="61"/>
      <c r="H18" s="37"/>
      <c r="I18" s="24"/>
    </row>
    <row r="19" spans="1:9" ht="16.5" thickBot="1">
      <c r="A19" s="47" t="s">
        <v>12</v>
      </c>
      <c r="B19" s="15">
        <f t="shared" si="0"/>
        <v>57</v>
      </c>
      <c r="C19" s="51">
        <v>46</v>
      </c>
      <c r="D19" s="51">
        <v>11</v>
      </c>
      <c r="E19" s="51"/>
      <c r="F19" s="51"/>
      <c r="G19" s="61"/>
      <c r="H19" s="37"/>
      <c r="I19" s="24"/>
    </row>
    <row r="20" spans="1:9" ht="16.5" thickBot="1">
      <c r="A20" s="14" t="s">
        <v>67</v>
      </c>
      <c r="B20" s="15">
        <f t="shared" si="0"/>
        <v>52</v>
      </c>
      <c r="C20" s="51"/>
      <c r="D20" s="51">
        <v>52</v>
      </c>
      <c r="E20" s="51"/>
      <c r="F20" s="51"/>
      <c r="G20" s="61"/>
      <c r="H20" s="37"/>
      <c r="I20" s="24"/>
    </row>
    <row r="21" spans="1:9" ht="16.5" thickBot="1">
      <c r="A21" s="14" t="s">
        <v>97</v>
      </c>
      <c r="B21" s="15">
        <f t="shared" si="0"/>
        <v>52</v>
      </c>
      <c r="C21" s="51"/>
      <c r="D21" s="51"/>
      <c r="E21" s="51">
        <v>52</v>
      </c>
      <c r="F21" s="51"/>
      <c r="G21" s="61"/>
      <c r="H21" s="37"/>
      <c r="I21" s="24"/>
    </row>
    <row r="22" spans="1:9" ht="16.5" thickBot="1">
      <c r="A22" s="14" t="s">
        <v>115</v>
      </c>
      <c r="B22" s="15">
        <f t="shared" si="0"/>
        <v>52</v>
      </c>
      <c r="C22" s="51"/>
      <c r="D22" s="51"/>
      <c r="E22" s="51"/>
      <c r="F22" s="51">
        <v>52</v>
      </c>
      <c r="G22" s="61"/>
      <c r="H22" s="37"/>
      <c r="I22" s="24"/>
    </row>
    <row r="23" spans="1:9" ht="16.5" thickBot="1">
      <c r="A23" s="14" t="s">
        <v>93</v>
      </c>
      <c r="B23" s="15">
        <f t="shared" si="0"/>
        <v>51</v>
      </c>
      <c r="C23" s="51"/>
      <c r="D23" s="51"/>
      <c r="E23" s="51"/>
      <c r="F23" s="51"/>
      <c r="G23" s="61">
        <v>51</v>
      </c>
      <c r="H23" s="37"/>
      <c r="I23" s="24"/>
    </row>
    <row r="24" spans="1:9" ht="16.5" thickBot="1">
      <c r="A24" s="14" t="s">
        <v>96</v>
      </c>
      <c r="B24" s="15">
        <f t="shared" si="0"/>
        <v>47</v>
      </c>
      <c r="C24" s="51"/>
      <c r="D24" s="51"/>
      <c r="E24" s="51">
        <v>47</v>
      </c>
      <c r="F24" s="51"/>
      <c r="G24" s="61"/>
      <c r="H24" s="37"/>
      <c r="I24" s="24"/>
    </row>
    <row r="25" spans="1:9" ht="16.5" thickBot="1">
      <c r="A25" s="14" t="s">
        <v>114</v>
      </c>
      <c r="B25" s="15">
        <f t="shared" si="0"/>
        <v>42</v>
      </c>
      <c r="C25" s="51"/>
      <c r="D25" s="51"/>
      <c r="E25" s="51"/>
      <c r="F25" s="51">
        <v>42</v>
      </c>
      <c r="G25" s="61"/>
      <c r="H25" s="37"/>
      <c r="I25" s="24"/>
    </row>
    <row r="26" spans="1:9" ht="16.5" thickBot="1">
      <c r="A26" s="14" t="s">
        <v>75</v>
      </c>
      <c r="B26" s="15">
        <f t="shared" si="0"/>
        <v>34</v>
      </c>
      <c r="C26" s="51"/>
      <c r="D26" s="51">
        <v>34</v>
      </c>
      <c r="E26" s="51"/>
      <c r="F26" s="51"/>
      <c r="G26" s="61"/>
      <c r="H26" s="37"/>
      <c r="I26" s="24"/>
    </row>
    <row r="27" spans="1:9" ht="16.5" thickBot="1">
      <c r="A27" s="14" t="s">
        <v>63</v>
      </c>
      <c r="B27" s="15">
        <f t="shared" si="0"/>
        <v>23</v>
      </c>
      <c r="C27" s="51"/>
      <c r="D27" s="51">
        <v>1</v>
      </c>
      <c r="E27" s="51">
        <v>22</v>
      </c>
      <c r="F27" s="51"/>
      <c r="G27" s="61"/>
      <c r="H27" s="37"/>
      <c r="I27" s="24"/>
    </row>
    <row r="28" spans="1:9" ht="16.5" thickBot="1">
      <c r="A28" s="14" t="s">
        <v>74</v>
      </c>
      <c r="B28" s="15">
        <f t="shared" si="0"/>
        <v>21</v>
      </c>
      <c r="C28" s="51"/>
      <c r="D28" s="51">
        <v>21</v>
      </c>
      <c r="E28" s="51"/>
      <c r="F28" s="51"/>
      <c r="G28" s="61"/>
      <c r="H28" s="37"/>
      <c r="I28" s="24"/>
    </row>
    <row r="29" spans="1:9" ht="16.5" thickBot="1">
      <c r="A29" s="14"/>
      <c r="B29" s="15">
        <f t="shared" si="0"/>
        <v>0</v>
      </c>
      <c r="C29" s="51"/>
      <c r="D29" s="51"/>
      <c r="E29" s="51"/>
      <c r="F29" s="51"/>
      <c r="G29" s="61"/>
      <c r="H29" s="37"/>
      <c r="I29" s="24"/>
    </row>
    <row r="30" spans="1:9" ht="16.5" thickBot="1">
      <c r="A30" s="14"/>
      <c r="B30" s="15">
        <f t="shared" si="0"/>
        <v>0</v>
      </c>
      <c r="C30" s="51"/>
      <c r="D30" s="51"/>
      <c r="E30" s="51"/>
      <c r="F30" s="51"/>
      <c r="G30" s="61"/>
      <c r="H30" s="37"/>
      <c r="I30" s="24"/>
    </row>
    <row r="31" spans="1:9" ht="16.5" thickBot="1">
      <c r="A31" s="14"/>
      <c r="B31" s="15">
        <f t="shared" si="0"/>
        <v>0</v>
      </c>
      <c r="C31" s="51"/>
      <c r="D31" s="51"/>
      <c r="E31" s="51"/>
      <c r="F31" s="51"/>
      <c r="G31" s="61"/>
      <c r="H31" s="37"/>
      <c r="I31" s="24"/>
    </row>
    <row r="32" spans="1:9">
      <c r="A32" s="15"/>
      <c r="B32" s="40"/>
      <c r="C32" s="40"/>
      <c r="D32" s="40"/>
      <c r="E32" s="40"/>
      <c r="F32" s="40"/>
      <c r="G32" s="41"/>
      <c r="H32" s="41"/>
    </row>
  </sheetData>
  <sortState ref="A2:H32">
    <sortCondition descending="1" ref="B1"/>
  </sortState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5"/>
  <sheetViews>
    <sheetView workbookViewId="0">
      <selection activeCell="B1" sqref="B1:B1048576"/>
    </sheetView>
  </sheetViews>
  <sheetFormatPr defaultRowHeight="15"/>
  <cols>
    <col min="1" max="1" width="22.85546875" style="15" customWidth="1"/>
    <col min="3" max="3" width="8.5703125" customWidth="1"/>
    <col min="4" max="4" width="9.5703125" customWidth="1"/>
    <col min="5" max="6" width="10.85546875" customWidth="1"/>
    <col min="7" max="7" width="15.28515625" style="26" customWidth="1"/>
    <col min="8" max="8" width="7.28515625" style="26" customWidth="1"/>
    <col min="9" max="10" width="7.140625" customWidth="1"/>
    <col min="11" max="11" width="7.42578125" customWidth="1"/>
    <col min="12" max="12" width="7.28515625" customWidth="1"/>
  </cols>
  <sheetData>
    <row r="1" spans="1:15" ht="19.5" thickBot="1">
      <c r="A1" s="27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45</v>
      </c>
      <c r="G1" s="25" t="s">
        <v>5</v>
      </c>
      <c r="H1" s="25" t="s">
        <v>7</v>
      </c>
      <c r="I1" s="1"/>
      <c r="J1" s="1"/>
      <c r="K1" s="1"/>
      <c r="L1" s="1"/>
      <c r="M1" s="1"/>
      <c r="N1" s="1"/>
      <c r="O1" s="1"/>
    </row>
    <row r="2" spans="1:15" ht="18" customHeight="1" thickBot="1">
      <c r="A2" s="52" t="s">
        <v>82</v>
      </c>
      <c r="B2" s="51">
        <f t="shared" ref="B2:B26" si="0">SUM(C2:H2)</f>
        <v>244</v>
      </c>
      <c r="C2" s="51"/>
      <c r="D2" s="51">
        <v>105</v>
      </c>
      <c r="E2" s="51">
        <v>51</v>
      </c>
      <c r="F2" s="51">
        <v>88</v>
      </c>
      <c r="G2" s="61"/>
      <c r="H2" s="37"/>
      <c r="I2" s="7"/>
    </row>
    <row r="3" spans="1:15" ht="15.6" customHeight="1" thickBot="1">
      <c r="A3" s="48" t="s">
        <v>44</v>
      </c>
      <c r="B3" s="51">
        <f t="shared" si="0"/>
        <v>202</v>
      </c>
      <c r="C3" s="51"/>
      <c r="D3" s="51">
        <v>64</v>
      </c>
      <c r="E3" s="51">
        <v>83</v>
      </c>
      <c r="F3" s="51">
        <v>55</v>
      </c>
      <c r="G3" s="61"/>
      <c r="H3" s="37"/>
      <c r="I3" s="7"/>
    </row>
    <row r="4" spans="1:15" ht="15.75" thickBot="1">
      <c r="A4" s="43" t="s">
        <v>47</v>
      </c>
      <c r="B4" s="51">
        <f t="shared" si="0"/>
        <v>195.66</v>
      </c>
      <c r="C4" s="51"/>
      <c r="D4" s="51"/>
      <c r="E4" s="51">
        <v>66</v>
      </c>
      <c r="F4" s="51">
        <v>62</v>
      </c>
      <c r="G4" s="61">
        <v>67.66</v>
      </c>
      <c r="H4" s="37"/>
      <c r="I4" s="7"/>
    </row>
    <row r="5" spans="1:15" ht="15.75" thickBot="1">
      <c r="A5" s="52" t="s">
        <v>33</v>
      </c>
      <c r="B5" s="51">
        <f t="shared" si="0"/>
        <v>171</v>
      </c>
      <c r="C5" s="51"/>
      <c r="D5" s="51">
        <v>43</v>
      </c>
      <c r="E5" s="51">
        <v>21</v>
      </c>
      <c r="F5" s="51">
        <v>107</v>
      </c>
      <c r="G5" s="61"/>
      <c r="H5" s="37"/>
      <c r="I5" s="7"/>
    </row>
    <row r="6" spans="1:15" ht="15.75" thickBot="1">
      <c r="A6" s="52" t="s">
        <v>103</v>
      </c>
      <c r="B6" s="51">
        <f t="shared" si="0"/>
        <v>145</v>
      </c>
      <c r="C6" s="51"/>
      <c r="D6" s="51"/>
      <c r="E6" s="51">
        <v>65</v>
      </c>
      <c r="F6" s="51"/>
      <c r="G6" s="61">
        <v>80</v>
      </c>
      <c r="H6" s="37"/>
      <c r="I6" s="7"/>
    </row>
    <row r="7" spans="1:15" ht="15.75" thickBot="1">
      <c r="A7" s="52" t="s">
        <v>71</v>
      </c>
      <c r="B7" s="51">
        <f t="shared" si="0"/>
        <v>128.66</v>
      </c>
      <c r="C7" s="51"/>
      <c r="D7" s="51"/>
      <c r="E7" s="51">
        <v>42</v>
      </c>
      <c r="F7" s="51">
        <v>43</v>
      </c>
      <c r="G7" s="61">
        <v>43.66</v>
      </c>
      <c r="H7" s="37"/>
      <c r="I7" s="7"/>
    </row>
    <row r="8" spans="1:15" ht="15.75" thickBot="1">
      <c r="A8" s="59" t="s">
        <v>83</v>
      </c>
      <c r="B8" s="51">
        <f t="shared" si="0"/>
        <v>120</v>
      </c>
      <c r="C8" s="51"/>
      <c r="D8" s="51">
        <v>46</v>
      </c>
      <c r="E8" s="51">
        <v>32</v>
      </c>
      <c r="F8" s="51">
        <v>42</v>
      </c>
      <c r="G8" s="61"/>
      <c r="H8" s="37"/>
      <c r="I8" s="7"/>
    </row>
    <row r="9" spans="1:15" ht="15.75" thickBot="1">
      <c r="A9" s="43" t="s">
        <v>69</v>
      </c>
      <c r="B9" s="51">
        <f t="shared" si="0"/>
        <v>113</v>
      </c>
      <c r="C9" s="51"/>
      <c r="D9" s="51">
        <v>87</v>
      </c>
      <c r="E9" s="51"/>
      <c r="F9" s="51">
        <v>26</v>
      </c>
      <c r="G9" s="61"/>
      <c r="H9" s="37"/>
      <c r="I9" s="7"/>
    </row>
    <row r="10" spans="1:15" ht="15.75" thickBot="1">
      <c r="A10" s="52" t="s">
        <v>105</v>
      </c>
      <c r="B10" s="51">
        <f t="shared" si="0"/>
        <v>107</v>
      </c>
      <c r="C10" s="51"/>
      <c r="D10" s="51"/>
      <c r="E10" s="51">
        <v>107</v>
      </c>
      <c r="F10" s="51"/>
      <c r="G10" s="61"/>
      <c r="H10" s="37"/>
      <c r="I10" s="7"/>
    </row>
    <row r="11" spans="1:15" ht="15.75" thickBot="1">
      <c r="A11" s="52" t="s">
        <v>107</v>
      </c>
      <c r="B11" s="51">
        <f t="shared" si="0"/>
        <v>97</v>
      </c>
      <c r="C11" s="51"/>
      <c r="D11" s="51"/>
      <c r="E11" s="51">
        <v>44</v>
      </c>
      <c r="F11" s="51">
        <v>44</v>
      </c>
      <c r="G11" s="61">
        <v>9</v>
      </c>
      <c r="H11" s="37"/>
      <c r="I11" s="7"/>
    </row>
    <row r="12" spans="1:15" ht="15.75" thickBot="1">
      <c r="A12" s="43" t="s">
        <v>51</v>
      </c>
      <c r="B12" s="51">
        <f t="shared" si="0"/>
        <v>90</v>
      </c>
      <c r="C12" s="51"/>
      <c r="D12" s="51">
        <v>23</v>
      </c>
      <c r="E12" s="51">
        <v>45</v>
      </c>
      <c r="F12" s="51">
        <v>22</v>
      </c>
      <c r="G12" s="61"/>
      <c r="H12" s="37"/>
      <c r="I12" s="7"/>
    </row>
    <row r="13" spans="1:15" ht="15.75" thickBot="1">
      <c r="A13" s="48" t="s">
        <v>17</v>
      </c>
      <c r="B13" s="51">
        <f t="shared" si="0"/>
        <v>71.66</v>
      </c>
      <c r="C13" s="51">
        <v>27</v>
      </c>
      <c r="D13" s="51"/>
      <c r="E13" s="51"/>
      <c r="F13" s="51"/>
      <c r="G13" s="61">
        <v>44.66</v>
      </c>
      <c r="H13" s="37"/>
      <c r="I13" s="7"/>
    </row>
    <row r="14" spans="1:15" ht="15.75" thickBot="1">
      <c r="A14" s="52" t="s">
        <v>104</v>
      </c>
      <c r="B14" s="51">
        <f t="shared" si="0"/>
        <v>67</v>
      </c>
      <c r="C14" s="51"/>
      <c r="D14" s="51"/>
      <c r="E14" s="51">
        <v>22</v>
      </c>
      <c r="F14" s="51"/>
      <c r="G14" s="61">
        <v>45</v>
      </c>
      <c r="H14" s="37"/>
      <c r="I14" s="7"/>
    </row>
    <row r="15" spans="1:15" ht="15.75" thickBot="1">
      <c r="A15" s="43" t="s">
        <v>123</v>
      </c>
      <c r="B15" s="51">
        <f t="shared" si="0"/>
        <v>64.33</v>
      </c>
      <c r="C15" s="51"/>
      <c r="D15" s="51"/>
      <c r="E15" s="51">
        <v>42</v>
      </c>
      <c r="F15" s="51"/>
      <c r="G15" s="61">
        <v>22.33</v>
      </c>
      <c r="H15" s="37"/>
      <c r="I15" s="7"/>
    </row>
    <row r="16" spans="1:15" ht="15.75" thickBot="1">
      <c r="A16" s="52" t="s">
        <v>99</v>
      </c>
      <c r="B16" s="51">
        <f t="shared" si="0"/>
        <v>56</v>
      </c>
      <c r="C16" s="51"/>
      <c r="D16" s="51"/>
      <c r="E16" s="51">
        <v>23</v>
      </c>
      <c r="F16" s="51">
        <v>33</v>
      </c>
      <c r="G16" s="61"/>
      <c r="H16" s="37"/>
      <c r="I16" s="7"/>
    </row>
    <row r="17" spans="1:9" ht="15.75" thickBot="1">
      <c r="A17" s="43" t="s">
        <v>106</v>
      </c>
      <c r="B17" s="51">
        <f t="shared" si="0"/>
        <v>49</v>
      </c>
      <c r="C17" s="51"/>
      <c r="D17" s="51"/>
      <c r="E17" s="51">
        <v>31</v>
      </c>
      <c r="F17" s="51"/>
      <c r="G17" s="61">
        <v>18</v>
      </c>
      <c r="H17" s="37"/>
      <c r="I17" s="7"/>
    </row>
    <row r="18" spans="1:9" ht="15.75" thickBot="1">
      <c r="A18" s="52" t="s">
        <v>98</v>
      </c>
      <c r="B18" s="51">
        <f t="shared" si="0"/>
        <v>48</v>
      </c>
      <c r="C18" s="51"/>
      <c r="D18" s="51"/>
      <c r="E18" s="51">
        <v>48</v>
      </c>
      <c r="F18" s="51"/>
      <c r="G18" s="61"/>
      <c r="H18" s="37"/>
      <c r="I18" s="7"/>
    </row>
    <row r="19" spans="1:9" ht="15.75" thickBot="1">
      <c r="A19" s="52" t="s">
        <v>118</v>
      </c>
      <c r="B19" s="51">
        <f t="shared" si="0"/>
        <v>45</v>
      </c>
      <c r="C19" s="51"/>
      <c r="D19" s="51"/>
      <c r="E19" s="51"/>
      <c r="F19" s="51">
        <v>45</v>
      </c>
      <c r="G19" s="61"/>
      <c r="H19" s="37"/>
      <c r="I19" s="7"/>
    </row>
    <row r="20" spans="1:9" ht="15.75" thickBot="1">
      <c r="A20" s="52" t="s">
        <v>67</v>
      </c>
      <c r="B20" s="51">
        <f t="shared" si="0"/>
        <v>25</v>
      </c>
      <c r="C20" s="51"/>
      <c r="D20" s="51">
        <v>25</v>
      </c>
      <c r="E20" s="51"/>
      <c r="F20" s="51"/>
      <c r="G20" s="61"/>
      <c r="H20" s="37"/>
      <c r="I20" s="7"/>
    </row>
    <row r="21" spans="1:9" ht="15.75" thickBot="1">
      <c r="A21" s="52" t="s">
        <v>117</v>
      </c>
      <c r="B21" s="51">
        <f t="shared" si="0"/>
        <v>22</v>
      </c>
      <c r="C21" s="51"/>
      <c r="D21" s="51"/>
      <c r="E21" s="51"/>
      <c r="F21" s="51">
        <v>22</v>
      </c>
      <c r="G21" s="61"/>
      <c r="H21" s="37"/>
      <c r="I21" s="7"/>
    </row>
    <row r="22" spans="1:9" ht="15.75" thickBot="1">
      <c r="A22" s="52" t="s">
        <v>124</v>
      </c>
      <c r="B22" s="51">
        <f t="shared" si="0"/>
        <v>7.66</v>
      </c>
      <c r="C22" s="51"/>
      <c r="D22" s="51"/>
      <c r="E22" s="51"/>
      <c r="F22" s="51"/>
      <c r="G22" s="61">
        <v>7.66</v>
      </c>
      <c r="H22" s="37"/>
      <c r="I22" s="7"/>
    </row>
    <row r="23" spans="1:9" ht="15.75" thickBot="1">
      <c r="A23" s="60"/>
      <c r="B23" s="51">
        <f t="shared" si="0"/>
        <v>0</v>
      </c>
      <c r="C23" s="51"/>
      <c r="D23" s="51"/>
      <c r="E23" s="51"/>
      <c r="F23" s="51"/>
      <c r="G23" s="61"/>
      <c r="H23" s="37"/>
      <c r="I23" s="7"/>
    </row>
    <row r="24" spans="1:9" ht="15.75" thickBot="1">
      <c r="A24" s="52"/>
      <c r="B24" s="51">
        <f t="shared" si="0"/>
        <v>0</v>
      </c>
      <c r="C24" s="51"/>
      <c r="D24" s="51"/>
      <c r="E24" s="51"/>
      <c r="F24" s="51"/>
      <c r="G24" s="61"/>
      <c r="H24" s="37"/>
      <c r="I24" s="7"/>
    </row>
    <row r="25" spans="1:9" ht="15.75" thickBot="1">
      <c r="A25" s="52"/>
      <c r="B25" s="51">
        <f t="shared" si="0"/>
        <v>0</v>
      </c>
      <c r="C25" s="51"/>
      <c r="D25" s="51"/>
      <c r="E25" s="51"/>
      <c r="F25" s="51"/>
      <c r="G25" s="61"/>
      <c r="H25" s="37"/>
      <c r="I25" s="7"/>
    </row>
    <row r="26" spans="1:9" ht="15.75" thickBot="1">
      <c r="A26" s="59"/>
      <c r="B26" s="51">
        <f t="shared" si="0"/>
        <v>0</v>
      </c>
      <c r="C26" s="51"/>
      <c r="D26" s="51"/>
      <c r="E26" s="51"/>
      <c r="F26" s="51"/>
      <c r="G26" s="61"/>
      <c r="H26" s="37"/>
      <c r="I26" s="7"/>
    </row>
    <row r="27" spans="1:9">
      <c r="A27" s="18"/>
      <c r="B27" s="36"/>
      <c r="C27" s="36"/>
      <c r="D27" s="36"/>
      <c r="E27" s="36"/>
      <c r="F27" s="36"/>
      <c r="G27" s="37"/>
      <c r="H27" s="37"/>
      <c r="I27" s="7"/>
    </row>
    <row r="28" spans="1:9">
      <c r="A28" s="18"/>
      <c r="B28" s="36"/>
      <c r="C28" s="36"/>
      <c r="D28" s="36"/>
      <c r="E28" s="36"/>
      <c r="F28" s="36"/>
      <c r="G28" s="37"/>
      <c r="H28" s="37"/>
      <c r="I28" s="7"/>
    </row>
    <row r="29" spans="1:9">
      <c r="A29" s="18"/>
      <c r="B29" s="7"/>
      <c r="C29" s="7"/>
      <c r="D29" s="7"/>
      <c r="E29" s="7"/>
      <c r="F29" s="7"/>
      <c r="G29" s="24"/>
      <c r="H29" s="24"/>
      <c r="I29" s="7"/>
    </row>
    <row r="30" spans="1:9">
      <c r="A30" s="16"/>
      <c r="B30" s="7"/>
      <c r="C30" s="7"/>
      <c r="D30" s="7"/>
      <c r="E30" s="7"/>
      <c r="F30" s="7"/>
      <c r="G30" s="24"/>
      <c r="H30" s="24"/>
      <c r="I30" s="7"/>
    </row>
    <row r="31" spans="1:9">
      <c r="B31" s="7"/>
      <c r="C31" s="7"/>
      <c r="D31" s="7"/>
      <c r="E31" s="7"/>
      <c r="F31" s="7"/>
      <c r="G31" s="24"/>
      <c r="H31" s="24"/>
      <c r="I31" s="7"/>
    </row>
    <row r="32" spans="1:9">
      <c r="B32" s="7"/>
      <c r="C32" s="7"/>
      <c r="D32" s="7"/>
      <c r="E32" s="7"/>
      <c r="F32" s="7"/>
      <c r="G32" s="24"/>
      <c r="H32" s="24"/>
      <c r="I32" s="7"/>
    </row>
    <row r="33" spans="2:9">
      <c r="B33" s="7"/>
      <c r="C33" s="7"/>
      <c r="D33" s="7"/>
      <c r="E33" s="7"/>
      <c r="F33" s="7"/>
      <c r="G33" s="24"/>
      <c r="H33" s="24"/>
      <c r="I33" s="7"/>
    </row>
    <row r="34" spans="2:9">
      <c r="B34" s="7"/>
      <c r="C34" s="7"/>
      <c r="D34" s="7"/>
      <c r="E34" s="7"/>
      <c r="F34" s="7"/>
      <c r="G34" s="24"/>
      <c r="H34" s="24"/>
      <c r="I34" s="7"/>
    </row>
    <row r="35" spans="2:9">
      <c r="B35" s="7"/>
      <c r="C35" s="7"/>
      <c r="D35" s="7"/>
      <c r="E35" s="7"/>
      <c r="F35" s="7"/>
      <c r="G35" s="24"/>
      <c r="H35" s="24"/>
      <c r="I35" s="7"/>
    </row>
  </sheetData>
  <sortState ref="A2:H35">
    <sortCondition descending="1" ref="B1"/>
  </sortState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8"/>
  <sheetViews>
    <sheetView workbookViewId="0">
      <selection activeCell="G11" sqref="G11"/>
    </sheetView>
  </sheetViews>
  <sheetFormatPr defaultRowHeight="12.75"/>
  <cols>
    <col min="1" max="1" width="22.7109375" style="8" customWidth="1"/>
    <col min="3" max="3" width="8.7109375" customWidth="1"/>
    <col min="4" max="4" width="10.140625" customWidth="1"/>
    <col min="5" max="6" width="9.85546875" customWidth="1"/>
    <col min="7" max="7" width="18" style="26" customWidth="1"/>
    <col min="8" max="8" width="8" style="26" customWidth="1"/>
    <col min="9" max="9" width="7.42578125" style="26" customWidth="1"/>
    <col min="10" max="10" width="7.85546875" customWidth="1"/>
    <col min="11" max="11" width="7.28515625" customWidth="1"/>
    <col min="12" max="12" width="8" customWidth="1"/>
  </cols>
  <sheetData>
    <row r="1" spans="1:15" ht="19.5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45</v>
      </c>
      <c r="G1" s="25" t="s">
        <v>6</v>
      </c>
      <c r="H1" s="25" t="s">
        <v>7</v>
      </c>
      <c r="I1" s="25"/>
      <c r="J1" s="1"/>
      <c r="K1" s="1"/>
      <c r="L1" s="1"/>
      <c r="M1" s="1"/>
      <c r="N1" s="1"/>
      <c r="O1" s="1"/>
    </row>
    <row r="2" spans="1:15" ht="15.75" thickBot="1">
      <c r="A2" s="48" t="s">
        <v>28</v>
      </c>
      <c r="B2" s="49">
        <f t="shared" ref="B2:B28" si="0">SUM(C2:O2)</f>
        <v>284</v>
      </c>
      <c r="C2" s="51">
        <v>88</v>
      </c>
      <c r="D2" s="51">
        <v>88</v>
      </c>
      <c r="E2" s="51">
        <v>108</v>
      </c>
      <c r="F2" s="51"/>
      <c r="G2" s="61"/>
      <c r="H2" s="37"/>
      <c r="I2" s="37"/>
    </row>
    <row r="3" spans="1:15" ht="15.75" thickBot="1">
      <c r="A3" s="48" t="s">
        <v>27</v>
      </c>
      <c r="B3" s="49">
        <f t="shared" si="0"/>
        <v>176</v>
      </c>
      <c r="C3" s="51">
        <v>67</v>
      </c>
      <c r="D3" s="51"/>
      <c r="E3" s="51">
        <v>66</v>
      </c>
      <c r="F3" s="51">
        <v>43</v>
      </c>
      <c r="G3" s="61"/>
      <c r="H3" s="37"/>
      <c r="I3" s="37"/>
    </row>
    <row r="4" spans="1:15" ht="15.75" thickBot="1">
      <c r="A4" s="48" t="s">
        <v>29</v>
      </c>
      <c r="B4" s="49">
        <f t="shared" si="0"/>
        <v>156</v>
      </c>
      <c r="C4" s="51">
        <v>25</v>
      </c>
      <c r="D4" s="51">
        <v>43</v>
      </c>
      <c r="E4" s="51"/>
      <c r="F4" s="51">
        <v>88</v>
      </c>
      <c r="G4" s="61"/>
      <c r="H4" s="37"/>
      <c r="I4" s="37"/>
    </row>
    <row r="5" spans="1:15" ht="15.75" thickBot="1">
      <c r="A5" s="52" t="s">
        <v>60</v>
      </c>
      <c r="B5" s="49">
        <f t="shared" si="0"/>
        <v>115</v>
      </c>
      <c r="C5" s="51"/>
      <c r="D5" s="51">
        <v>43</v>
      </c>
      <c r="E5" s="51">
        <v>27</v>
      </c>
      <c r="F5" s="51">
        <v>45</v>
      </c>
      <c r="G5" s="61"/>
      <c r="H5" s="37"/>
      <c r="I5" s="37"/>
    </row>
    <row r="6" spans="1:15" ht="15.75" thickBot="1">
      <c r="A6" s="52" t="s">
        <v>64</v>
      </c>
      <c r="B6" s="49">
        <f t="shared" si="0"/>
        <v>108</v>
      </c>
      <c r="C6" s="51"/>
      <c r="D6" s="51">
        <v>85</v>
      </c>
      <c r="E6" s="51"/>
      <c r="F6" s="51">
        <v>23</v>
      </c>
      <c r="G6" s="61"/>
      <c r="H6" s="37"/>
      <c r="I6" s="37"/>
    </row>
    <row r="7" spans="1:15" ht="15.75" thickBot="1">
      <c r="A7" s="52" t="s">
        <v>100</v>
      </c>
      <c r="B7" s="49">
        <f t="shared" si="0"/>
        <v>105</v>
      </c>
      <c r="C7" s="51"/>
      <c r="D7" s="51"/>
      <c r="E7" s="51"/>
      <c r="F7" s="51">
        <v>105</v>
      </c>
      <c r="G7" s="61"/>
      <c r="H7" s="37"/>
      <c r="I7" s="37"/>
    </row>
    <row r="8" spans="1:15" ht="15.75" thickBot="1">
      <c r="A8" s="43" t="s">
        <v>65</v>
      </c>
      <c r="B8" s="49">
        <f t="shared" si="0"/>
        <v>93</v>
      </c>
      <c r="C8" s="51"/>
      <c r="D8" s="51">
        <v>26</v>
      </c>
      <c r="E8" s="51">
        <v>45</v>
      </c>
      <c r="F8" s="51">
        <v>22</v>
      </c>
      <c r="G8" s="61"/>
      <c r="H8" s="37"/>
      <c r="I8" s="37"/>
    </row>
    <row r="9" spans="1:15" ht="15.75" thickBot="1">
      <c r="A9" s="48" t="s">
        <v>31</v>
      </c>
      <c r="B9" s="49">
        <f t="shared" si="0"/>
        <v>93</v>
      </c>
      <c r="C9" s="51">
        <v>46</v>
      </c>
      <c r="D9" s="51"/>
      <c r="E9" s="51"/>
      <c r="F9" s="51">
        <v>47</v>
      </c>
      <c r="G9" s="61"/>
      <c r="H9" s="37"/>
      <c r="I9" s="37"/>
    </row>
    <row r="10" spans="1:15" ht="15.75" thickBot="1">
      <c r="A10" s="43" t="s">
        <v>55</v>
      </c>
      <c r="B10" s="49">
        <f t="shared" si="0"/>
        <v>87</v>
      </c>
      <c r="C10" s="51"/>
      <c r="D10" s="51">
        <v>25</v>
      </c>
      <c r="E10" s="51"/>
      <c r="F10" s="51">
        <v>62</v>
      </c>
      <c r="G10" s="61"/>
      <c r="H10" s="37"/>
      <c r="I10" s="37"/>
    </row>
    <row r="11" spans="1:15" ht="15.75" thickBot="1">
      <c r="A11" s="43" t="s">
        <v>48</v>
      </c>
      <c r="B11" s="49">
        <f t="shared" si="0"/>
        <v>64</v>
      </c>
      <c r="C11" s="51"/>
      <c r="D11" s="51">
        <v>64</v>
      </c>
      <c r="E11" s="51"/>
      <c r="F11" s="51"/>
      <c r="G11" s="61"/>
      <c r="H11" s="37"/>
      <c r="I11" s="37"/>
    </row>
    <row r="12" spans="1:15" ht="15.75" thickBot="1">
      <c r="A12" s="52" t="s">
        <v>94</v>
      </c>
      <c r="B12" s="49">
        <f t="shared" si="0"/>
        <v>45</v>
      </c>
      <c r="C12" s="51"/>
      <c r="D12" s="51"/>
      <c r="E12" s="51">
        <v>45</v>
      </c>
      <c r="F12" s="51"/>
      <c r="G12" s="61"/>
      <c r="H12" s="37"/>
      <c r="I12" s="37"/>
    </row>
    <row r="13" spans="1:15" ht="15.75" thickBot="1">
      <c r="A13" s="59" t="s">
        <v>112</v>
      </c>
      <c r="B13" s="49">
        <f t="shared" si="0"/>
        <v>44</v>
      </c>
      <c r="C13" s="51"/>
      <c r="D13" s="51"/>
      <c r="E13" s="51"/>
      <c r="F13" s="51">
        <v>44</v>
      </c>
      <c r="G13" s="61"/>
      <c r="H13" s="37"/>
      <c r="I13" s="37"/>
    </row>
    <row r="14" spans="1:15" ht="15.75" thickBot="1">
      <c r="A14" s="52" t="s">
        <v>95</v>
      </c>
      <c r="B14" s="49">
        <f t="shared" si="0"/>
        <v>43</v>
      </c>
      <c r="C14" s="51"/>
      <c r="D14" s="51"/>
      <c r="E14" s="51">
        <v>43</v>
      </c>
      <c r="F14" s="51"/>
      <c r="G14" s="61"/>
      <c r="H14" s="37"/>
      <c r="I14" s="37"/>
    </row>
    <row r="15" spans="1:15" ht="15.75" thickBot="1">
      <c r="A15" s="52" t="s">
        <v>90</v>
      </c>
      <c r="B15" s="49">
        <f t="shared" si="0"/>
        <v>34</v>
      </c>
      <c r="C15" s="51"/>
      <c r="D15" s="51"/>
      <c r="E15" s="51">
        <v>34</v>
      </c>
      <c r="F15" s="51"/>
      <c r="G15" s="61"/>
      <c r="H15" s="37"/>
      <c r="I15" s="37"/>
    </row>
    <row r="16" spans="1:15" ht="15.75" thickBot="1">
      <c r="A16" s="48" t="s">
        <v>30</v>
      </c>
      <c r="B16" s="49">
        <f t="shared" si="0"/>
        <v>25</v>
      </c>
      <c r="C16" s="51">
        <v>25</v>
      </c>
      <c r="D16" s="51"/>
      <c r="E16" s="51"/>
      <c r="F16" s="51"/>
      <c r="G16" s="61"/>
      <c r="H16" s="37"/>
      <c r="I16" s="37"/>
    </row>
    <row r="17" spans="1:9" ht="15.75" thickBot="1">
      <c r="A17" s="59" t="s">
        <v>113</v>
      </c>
      <c r="B17" s="49">
        <f t="shared" si="0"/>
        <v>22</v>
      </c>
      <c r="C17" s="51"/>
      <c r="D17" s="51"/>
      <c r="E17" s="51"/>
      <c r="F17" s="51">
        <v>22</v>
      </c>
      <c r="G17" s="61"/>
      <c r="H17" s="37"/>
      <c r="I17" s="37"/>
    </row>
    <row r="18" spans="1:9" ht="15.75" thickBot="1">
      <c r="A18" s="52"/>
      <c r="B18" s="49">
        <f t="shared" si="0"/>
        <v>0</v>
      </c>
      <c r="C18" s="51"/>
      <c r="D18" s="51"/>
      <c r="E18" s="51"/>
      <c r="F18" s="51"/>
      <c r="G18" s="61"/>
      <c r="H18" s="37"/>
      <c r="I18" s="37"/>
    </row>
    <row r="19" spans="1:9" ht="15.75">
      <c r="A19" s="27"/>
      <c r="B19" s="15">
        <f t="shared" si="0"/>
        <v>0</v>
      </c>
      <c r="C19" s="51"/>
      <c r="D19" s="51"/>
      <c r="E19" s="51"/>
      <c r="F19" s="51"/>
      <c r="G19" s="61"/>
      <c r="H19" s="37"/>
      <c r="I19" s="37"/>
    </row>
    <row r="20" spans="1:9" ht="15.75">
      <c r="A20" s="27"/>
      <c r="B20" s="15">
        <f t="shared" si="0"/>
        <v>0</v>
      </c>
      <c r="C20" s="51"/>
      <c r="D20" s="51"/>
      <c r="E20" s="51"/>
      <c r="F20" s="51"/>
      <c r="G20" s="61"/>
      <c r="H20" s="37"/>
      <c r="I20" s="37"/>
    </row>
    <row r="21" spans="1:9" ht="15.75">
      <c r="A21" s="27"/>
      <c r="B21" s="15">
        <f t="shared" si="0"/>
        <v>0</v>
      </c>
      <c r="C21" s="51"/>
      <c r="D21" s="51"/>
      <c r="E21" s="51"/>
      <c r="F21" s="51"/>
      <c r="G21" s="61"/>
      <c r="H21" s="37"/>
      <c r="I21" s="37"/>
    </row>
    <row r="22" spans="1:9" ht="15.75">
      <c r="A22" s="27"/>
      <c r="B22" s="15">
        <f t="shared" si="0"/>
        <v>0</v>
      </c>
      <c r="C22" s="51"/>
      <c r="D22" s="51"/>
      <c r="E22" s="51"/>
      <c r="F22" s="51"/>
      <c r="G22" s="61"/>
      <c r="H22" s="37"/>
      <c r="I22" s="37"/>
    </row>
    <row r="23" spans="1:9" ht="15.75">
      <c r="A23" s="27"/>
      <c r="B23" s="15">
        <f t="shared" si="0"/>
        <v>0</v>
      </c>
      <c r="C23" s="51"/>
      <c r="D23" s="51"/>
      <c r="E23" s="51"/>
      <c r="F23" s="51"/>
      <c r="G23" s="61"/>
      <c r="H23" s="37"/>
      <c r="I23" s="37"/>
    </row>
    <row r="24" spans="1:9" ht="15.75">
      <c r="A24" s="27"/>
      <c r="B24" s="15">
        <f t="shared" si="0"/>
        <v>0</v>
      </c>
      <c r="C24" s="51"/>
      <c r="D24" s="51"/>
      <c r="E24" s="51"/>
      <c r="F24" s="51"/>
      <c r="G24" s="61"/>
      <c r="H24" s="37"/>
      <c r="I24" s="37"/>
    </row>
    <row r="25" spans="1:9" ht="15">
      <c r="A25" s="27"/>
      <c r="B25" s="15">
        <f t="shared" si="0"/>
        <v>0</v>
      </c>
      <c r="C25" s="36"/>
      <c r="D25" s="36"/>
      <c r="E25" s="36"/>
      <c r="F25" s="36"/>
      <c r="G25" s="37"/>
      <c r="H25" s="37"/>
      <c r="I25" s="37"/>
    </row>
    <row r="26" spans="1:9" ht="15">
      <c r="A26" s="27"/>
      <c r="B26" s="15">
        <f t="shared" si="0"/>
        <v>0</v>
      </c>
      <c r="C26" s="36"/>
      <c r="D26" s="36"/>
      <c r="E26" s="36"/>
      <c r="F26" s="36"/>
      <c r="G26" s="37"/>
      <c r="H26" s="37"/>
      <c r="I26" s="37"/>
    </row>
    <row r="27" spans="1:9" ht="15">
      <c r="A27" s="36"/>
      <c r="B27" s="15">
        <f t="shared" si="0"/>
        <v>0</v>
      </c>
      <c r="C27" s="36"/>
      <c r="D27" s="36"/>
      <c r="E27" s="36"/>
      <c r="F27" s="36"/>
      <c r="G27" s="37"/>
      <c r="H27" s="37"/>
      <c r="I27" s="37"/>
    </row>
    <row r="28" spans="1:9" ht="15">
      <c r="A28" s="36"/>
      <c r="B28" s="15">
        <f t="shared" si="0"/>
        <v>0</v>
      </c>
      <c r="C28" s="36"/>
      <c r="D28" s="36"/>
      <c r="E28" s="36"/>
      <c r="F28" s="36"/>
      <c r="G28" s="37"/>
      <c r="H28" s="37"/>
      <c r="I28" s="3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activeCell="I7" sqref="I7"/>
    </sheetView>
  </sheetViews>
  <sheetFormatPr defaultRowHeight="12.75"/>
  <cols>
    <col min="1" max="1" width="28.5703125" customWidth="1"/>
    <col min="3" max="4" width="9.42578125" customWidth="1"/>
    <col min="7" max="7" width="16.85546875" style="26" customWidth="1"/>
    <col min="8" max="8" width="8.7109375" style="26" customWidth="1"/>
    <col min="9" max="9" width="7.85546875" style="26" customWidth="1"/>
    <col min="10" max="10" width="7.28515625" customWidth="1"/>
    <col min="11" max="11" width="7.7109375" customWidth="1"/>
    <col min="12" max="12" width="6.28515625" customWidth="1"/>
  </cols>
  <sheetData>
    <row r="1" spans="1:15" ht="19.5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45</v>
      </c>
      <c r="G1" s="25" t="s">
        <v>5</v>
      </c>
      <c r="H1" s="25" t="s">
        <v>7</v>
      </c>
      <c r="I1" s="25"/>
      <c r="J1" s="1"/>
      <c r="K1" s="1"/>
      <c r="L1" s="1"/>
      <c r="M1" s="1"/>
      <c r="N1" s="1"/>
      <c r="O1" s="1"/>
    </row>
    <row r="2" spans="1:15" ht="15.75" thickBot="1">
      <c r="A2" s="48" t="s">
        <v>87</v>
      </c>
      <c r="B2" s="49">
        <f t="shared" ref="B2:B28" si="0">SUM(C2:O2)</f>
        <v>173</v>
      </c>
      <c r="C2" s="51"/>
      <c r="D2" s="51"/>
      <c r="E2" s="51">
        <v>85</v>
      </c>
      <c r="F2" s="51">
        <v>88</v>
      </c>
      <c r="G2" s="61"/>
      <c r="H2" s="41"/>
    </row>
    <row r="3" spans="1:15" ht="15.75" thickBot="1">
      <c r="A3" s="48" t="s">
        <v>41</v>
      </c>
      <c r="B3" s="49">
        <f t="shared" si="0"/>
        <v>137</v>
      </c>
      <c r="C3" s="51"/>
      <c r="D3" s="51">
        <v>65</v>
      </c>
      <c r="E3" s="51">
        <v>47</v>
      </c>
      <c r="F3" s="51">
        <v>25</v>
      </c>
      <c r="G3" s="61"/>
      <c r="H3" s="41"/>
    </row>
    <row r="4" spans="1:15" ht="15.75" thickBot="1">
      <c r="A4" s="48" t="s">
        <v>101</v>
      </c>
      <c r="B4" s="49">
        <f t="shared" si="0"/>
        <v>111</v>
      </c>
      <c r="C4" s="51"/>
      <c r="D4" s="51"/>
      <c r="E4" s="51">
        <v>44</v>
      </c>
      <c r="F4" s="51">
        <v>67</v>
      </c>
      <c r="G4" s="61"/>
      <c r="H4" s="41"/>
    </row>
    <row r="5" spans="1:15" ht="15.75" thickBot="1">
      <c r="A5" s="48" t="s">
        <v>44</v>
      </c>
      <c r="B5" s="49">
        <f t="shared" si="0"/>
        <v>82</v>
      </c>
      <c r="C5" s="51"/>
      <c r="D5" s="51">
        <v>47</v>
      </c>
      <c r="E5" s="51">
        <v>35</v>
      </c>
      <c r="F5" s="51"/>
      <c r="G5" s="61"/>
      <c r="H5" s="41"/>
    </row>
    <row r="6" spans="1:15" ht="15.75" thickBot="1">
      <c r="A6" s="48" t="s">
        <v>89</v>
      </c>
      <c r="B6" s="49">
        <f t="shared" si="0"/>
        <v>66</v>
      </c>
      <c r="C6" s="51"/>
      <c r="D6" s="51"/>
      <c r="E6" s="51">
        <v>66</v>
      </c>
      <c r="F6" s="51"/>
      <c r="G6" s="61"/>
      <c r="H6" s="41"/>
    </row>
    <row r="7" spans="1:15" ht="15.75" thickBot="1">
      <c r="A7" s="48" t="s">
        <v>80</v>
      </c>
      <c r="B7" s="49">
        <f t="shared" si="0"/>
        <v>52</v>
      </c>
      <c r="C7" s="51"/>
      <c r="D7" s="51">
        <v>26</v>
      </c>
      <c r="E7" s="51"/>
      <c r="F7" s="51">
        <v>26</v>
      </c>
      <c r="G7" s="61"/>
      <c r="H7" s="41"/>
    </row>
    <row r="8" spans="1:15" ht="15.75" thickBot="1">
      <c r="A8" s="48" t="s">
        <v>102</v>
      </c>
      <c r="B8" s="49">
        <f t="shared" si="0"/>
        <v>48</v>
      </c>
      <c r="C8" s="51"/>
      <c r="D8" s="51"/>
      <c r="E8" s="51">
        <v>48</v>
      </c>
      <c r="F8" s="51"/>
      <c r="G8" s="61"/>
      <c r="H8" s="41"/>
    </row>
    <row r="9" spans="1:15" ht="15.75" thickBot="1">
      <c r="A9" s="48" t="s">
        <v>42</v>
      </c>
      <c r="B9" s="49">
        <f t="shared" si="0"/>
        <v>45</v>
      </c>
      <c r="C9" s="51"/>
      <c r="D9" s="51"/>
      <c r="E9" s="51"/>
      <c r="F9" s="51">
        <v>45</v>
      </c>
      <c r="G9" s="61"/>
      <c r="H9" s="41"/>
    </row>
    <row r="10" spans="1:15" ht="15.75" thickBot="1">
      <c r="A10" s="48" t="s">
        <v>56</v>
      </c>
      <c r="B10" s="49">
        <f t="shared" si="0"/>
        <v>28</v>
      </c>
      <c r="C10" s="51"/>
      <c r="D10" s="51">
        <v>28</v>
      </c>
      <c r="E10" s="51"/>
      <c r="F10" s="51"/>
      <c r="G10" s="61"/>
      <c r="H10" s="41"/>
    </row>
    <row r="11" spans="1:15" ht="15.75" thickBot="1">
      <c r="A11" s="48" t="s">
        <v>91</v>
      </c>
      <c r="B11" s="49">
        <f t="shared" si="0"/>
        <v>23</v>
      </c>
      <c r="C11" s="51"/>
      <c r="D11" s="51"/>
      <c r="E11" s="51">
        <v>23</v>
      </c>
      <c r="F11" s="51"/>
      <c r="G11" s="61"/>
      <c r="H11" s="41"/>
    </row>
    <row r="12" spans="1:15" ht="15.75" thickBot="1">
      <c r="A12" s="48"/>
      <c r="B12" s="49">
        <f t="shared" si="0"/>
        <v>0</v>
      </c>
      <c r="C12" s="51"/>
      <c r="D12" s="51"/>
      <c r="E12" s="51"/>
      <c r="F12" s="51"/>
      <c r="G12" s="61"/>
      <c r="H12" s="41"/>
    </row>
    <row r="13" spans="1:15" ht="15.75" thickBot="1">
      <c r="A13" s="48"/>
      <c r="B13" s="49">
        <f t="shared" si="0"/>
        <v>0</v>
      </c>
      <c r="C13" s="51"/>
      <c r="D13" s="51"/>
      <c r="E13" s="51"/>
      <c r="F13" s="51"/>
      <c r="G13" s="61"/>
      <c r="H13" s="41"/>
    </row>
    <row r="14" spans="1:15" ht="15.75" thickBot="1">
      <c r="A14" s="48"/>
      <c r="B14" s="49">
        <f t="shared" si="0"/>
        <v>0</v>
      </c>
      <c r="C14" s="51"/>
      <c r="D14" s="51"/>
      <c r="E14" s="51"/>
      <c r="F14" s="51"/>
      <c r="G14" s="61"/>
      <c r="H14" s="41"/>
    </row>
    <row r="15" spans="1:15" ht="15.75" thickBot="1">
      <c r="A15" s="48"/>
      <c r="B15" s="49">
        <f t="shared" si="0"/>
        <v>0</v>
      </c>
      <c r="C15" s="51"/>
      <c r="D15" s="51"/>
      <c r="E15" s="51"/>
      <c r="F15" s="51"/>
      <c r="G15" s="61"/>
      <c r="H15" s="41"/>
    </row>
    <row r="16" spans="1:15" ht="15.75" thickBot="1">
      <c r="A16" s="48"/>
      <c r="B16" s="49">
        <f t="shared" si="0"/>
        <v>0</v>
      </c>
      <c r="C16" s="51"/>
      <c r="D16" s="51"/>
      <c r="E16" s="51"/>
      <c r="F16" s="51"/>
      <c r="G16" s="61"/>
      <c r="H16" s="41"/>
    </row>
    <row r="17" spans="1:8" ht="15.75" thickBot="1">
      <c r="A17" s="48"/>
      <c r="B17" s="49">
        <f t="shared" si="0"/>
        <v>0</v>
      </c>
      <c r="C17" s="51"/>
      <c r="D17" s="51"/>
      <c r="E17" s="51"/>
      <c r="F17" s="51"/>
      <c r="G17" s="61"/>
      <c r="H17" s="41"/>
    </row>
    <row r="18" spans="1:8" ht="15">
      <c r="A18" s="63"/>
      <c r="B18" s="49">
        <f t="shared" si="0"/>
        <v>0</v>
      </c>
      <c r="C18" s="34"/>
      <c r="D18" s="34"/>
      <c r="E18" s="34"/>
      <c r="F18" s="34"/>
      <c r="G18" s="42"/>
      <c r="H18" s="41"/>
    </row>
    <row r="19" spans="1:8">
      <c r="A19" s="5"/>
      <c r="B19" s="34">
        <f t="shared" si="0"/>
        <v>0</v>
      </c>
      <c r="C19" s="34"/>
      <c r="D19" s="34"/>
      <c r="E19" s="34"/>
      <c r="F19" s="34"/>
      <c r="G19" s="42"/>
      <c r="H19" s="41"/>
    </row>
    <row r="20" spans="1:8">
      <c r="A20" s="5"/>
      <c r="B20" s="34">
        <f t="shared" si="0"/>
        <v>0</v>
      </c>
      <c r="C20" s="34"/>
      <c r="D20" s="34"/>
      <c r="E20" s="34"/>
      <c r="F20" s="34"/>
      <c r="G20" s="42"/>
      <c r="H20" s="41"/>
    </row>
    <row r="21" spans="1:8">
      <c r="A21" s="34"/>
      <c r="B21" s="34">
        <f t="shared" si="0"/>
        <v>0</v>
      </c>
      <c r="C21" s="34"/>
      <c r="D21" s="34"/>
      <c r="E21" s="34"/>
      <c r="F21" s="34"/>
      <c r="G21" s="42"/>
      <c r="H21" s="41"/>
    </row>
    <row r="22" spans="1:8">
      <c r="A22" s="34"/>
      <c r="B22" s="34">
        <f t="shared" si="0"/>
        <v>0</v>
      </c>
      <c r="C22" s="34"/>
      <c r="D22" s="34"/>
      <c r="E22" s="34"/>
      <c r="F22" s="34"/>
      <c r="G22" s="42"/>
      <c r="H22" s="41"/>
    </row>
    <row r="23" spans="1:8">
      <c r="A23" s="34"/>
      <c r="B23" s="34">
        <f t="shared" si="0"/>
        <v>0</v>
      </c>
      <c r="C23" s="34"/>
      <c r="D23" s="34"/>
      <c r="E23" s="34"/>
      <c r="F23" s="34"/>
      <c r="G23" s="42"/>
      <c r="H23" s="41"/>
    </row>
    <row r="24" spans="1:8">
      <c r="A24" s="5"/>
      <c r="B24" s="34">
        <f t="shared" si="0"/>
        <v>0</v>
      </c>
      <c r="C24" s="34"/>
      <c r="D24" s="34"/>
      <c r="E24" s="34"/>
      <c r="F24" s="34"/>
      <c r="G24" s="42"/>
      <c r="H24" s="41"/>
    </row>
    <row r="25" spans="1:8">
      <c r="A25" s="5"/>
      <c r="B25" s="34">
        <f t="shared" si="0"/>
        <v>0</v>
      </c>
      <c r="C25" s="34"/>
      <c r="D25" s="34"/>
      <c r="E25" s="34"/>
      <c r="F25" s="34"/>
      <c r="G25" s="42"/>
      <c r="H25" s="41"/>
    </row>
    <row r="26" spans="1:8">
      <c r="A26" s="5"/>
      <c r="B26" s="34">
        <f t="shared" si="0"/>
        <v>0</v>
      </c>
      <c r="C26" s="34"/>
      <c r="D26" s="34"/>
      <c r="E26" s="34"/>
      <c r="F26" s="34"/>
      <c r="G26" s="42"/>
      <c r="H26" s="41"/>
    </row>
    <row r="27" spans="1:8">
      <c r="A27" s="34"/>
      <c r="B27" s="34">
        <f t="shared" si="0"/>
        <v>0</v>
      </c>
      <c r="C27" s="34"/>
      <c r="D27" s="34"/>
      <c r="E27" s="34"/>
      <c r="F27" s="34"/>
      <c r="G27" s="42"/>
      <c r="H27" s="41"/>
    </row>
    <row r="28" spans="1:8">
      <c r="A28" s="34"/>
      <c r="B28" s="34">
        <f t="shared" si="0"/>
        <v>0</v>
      </c>
      <c r="C28" s="34"/>
      <c r="D28" s="34"/>
      <c r="E28" s="34"/>
      <c r="F28" s="34"/>
      <c r="G28" s="42"/>
      <c r="H28" s="41"/>
    </row>
    <row r="29" spans="1:8">
      <c r="A29" s="10"/>
      <c r="B29" s="10"/>
      <c r="C29" s="10"/>
      <c r="D29" s="10"/>
      <c r="E29" s="10"/>
      <c r="F29" s="10"/>
      <c r="G29" s="22"/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activeCell="D9" sqref="D9"/>
    </sheetView>
  </sheetViews>
  <sheetFormatPr defaultRowHeight="12.75"/>
  <cols>
    <col min="1" max="1" width="28.5703125" customWidth="1"/>
    <col min="3" max="4" width="9.42578125" customWidth="1"/>
    <col min="7" max="7" width="16.85546875" style="26" customWidth="1"/>
    <col min="8" max="8" width="9.5703125" style="26" customWidth="1"/>
    <col min="9" max="9" width="7.85546875" style="26" customWidth="1"/>
    <col min="10" max="10" width="7.28515625" customWidth="1"/>
    <col min="11" max="11" width="7.7109375" customWidth="1"/>
    <col min="12" max="12" width="6.28515625" customWidth="1"/>
  </cols>
  <sheetData>
    <row r="1" spans="1:15" ht="19.5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45</v>
      </c>
      <c r="G1" s="25" t="s">
        <v>5</v>
      </c>
      <c r="H1" s="25" t="s">
        <v>7</v>
      </c>
      <c r="I1" s="25"/>
      <c r="J1" s="1"/>
      <c r="K1" s="1"/>
      <c r="L1" s="1"/>
      <c r="M1" s="1"/>
      <c r="N1" s="1"/>
      <c r="O1" s="1"/>
    </row>
    <row r="2" spans="1:15" ht="15.75" thickBot="1">
      <c r="A2" s="30"/>
      <c r="B2" s="15">
        <f t="shared" ref="B2:B11" si="0">SUM(C2:O2)</f>
        <v>0</v>
      </c>
      <c r="C2" s="36"/>
      <c r="D2" s="36"/>
      <c r="E2" s="36"/>
      <c r="F2" s="36"/>
      <c r="G2" s="37"/>
      <c r="H2" s="37"/>
    </row>
    <row r="3" spans="1:15" ht="15.75" thickBot="1">
      <c r="A3" s="30"/>
      <c r="B3" s="15">
        <f t="shared" si="0"/>
        <v>0</v>
      </c>
      <c r="C3" s="36"/>
      <c r="D3" s="36"/>
      <c r="E3" s="36"/>
      <c r="F3" s="36"/>
      <c r="G3" s="37"/>
      <c r="H3" s="37"/>
    </row>
    <row r="4" spans="1:15" ht="15.75" thickBot="1">
      <c r="A4" s="43"/>
      <c r="B4" s="15">
        <f t="shared" si="0"/>
        <v>0</v>
      </c>
      <c r="C4" s="36"/>
      <c r="D4" s="36"/>
      <c r="E4" s="15"/>
      <c r="F4" s="15"/>
      <c r="G4" s="37"/>
      <c r="H4" s="37"/>
    </row>
    <row r="5" spans="1:15" ht="15.75" thickBot="1">
      <c r="A5" s="30"/>
      <c r="B5" s="15">
        <f t="shared" si="0"/>
        <v>0</v>
      </c>
      <c r="C5" s="36"/>
      <c r="D5" s="36"/>
      <c r="E5" s="36"/>
      <c r="F5" s="36"/>
      <c r="G5" s="37"/>
      <c r="H5" s="37"/>
    </row>
    <row r="6" spans="1:15" ht="15.75" thickBot="1">
      <c r="A6" s="14"/>
      <c r="B6" s="15">
        <f t="shared" si="0"/>
        <v>0</v>
      </c>
      <c r="C6" s="36"/>
      <c r="D6" s="36"/>
      <c r="E6" s="36"/>
      <c r="F6" s="36"/>
      <c r="G6" s="37"/>
      <c r="H6" s="37"/>
    </row>
    <row r="7" spans="1:15" ht="15.75" thickBot="1">
      <c r="A7" s="14"/>
      <c r="B7" s="15">
        <f t="shared" si="0"/>
        <v>0</v>
      </c>
      <c r="C7" s="36"/>
      <c r="D7" s="36"/>
      <c r="E7" s="36"/>
      <c r="F7" s="36"/>
      <c r="G7" s="37"/>
      <c r="H7" s="37"/>
    </row>
    <row r="8" spans="1:15" ht="15.75" thickBot="1">
      <c r="A8" s="30"/>
      <c r="B8" s="15">
        <f t="shared" si="0"/>
        <v>0</v>
      </c>
      <c r="C8" s="36"/>
      <c r="D8" s="36"/>
      <c r="E8" s="36"/>
      <c r="F8" s="36"/>
      <c r="G8" s="37"/>
      <c r="H8" s="37"/>
    </row>
    <row r="9" spans="1:15" ht="15.75" thickBot="1">
      <c r="A9" s="14"/>
      <c r="B9" s="15">
        <f t="shared" si="0"/>
        <v>0</v>
      </c>
      <c r="C9" s="36"/>
      <c r="D9" s="36"/>
      <c r="E9" s="36"/>
      <c r="F9" s="36"/>
      <c r="G9" s="37"/>
      <c r="H9" s="37"/>
    </row>
    <row r="10" spans="1:15" ht="15.75" thickBot="1">
      <c r="A10" s="14"/>
      <c r="B10" s="15">
        <f t="shared" si="0"/>
        <v>0</v>
      </c>
      <c r="C10" s="36"/>
      <c r="D10" s="36"/>
      <c r="E10" s="36"/>
      <c r="F10" s="36"/>
      <c r="G10" s="37"/>
      <c r="H10" s="37"/>
    </row>
    <row r="11" spans="1:15" ht="15.75" thickBot="1">
      <c r="A11" s="14"/>
      <c r="B11" s="15">
        <f t="shared" si="0"/>
        <v>0</v>
      </c>
      <c r="C11" s="36"/>
      <c r="D11" s="36"/>
      <c r="E11" s="36"/>
      <c r="F11" s="36"/>
      <c r="G11" s="37"/>
      <c r="H11" s="37"/>
    </row>
    <row r="12" spans="1:15" ht="15.75" thickBot="1">
      <c r="A12" s="14"/>
      <c r="B12" s="15">
        <f t="shared" ref="B12:B28" si="1">SUM(C12:O12)</f>
        <v>0</v>
      </c>
      <c r="C12" s="36"/>
      <c r="D12" s="36"/>
      <c r="E12" s="36"/>
      <c r="F12" s="36"/>
      <c r="G12" s="37"/>
      <c r="H12" s="37"/>
    </row>
    <row r="13" spans="1:15" ht="15.75" thickBot="1">
      <c r="A13" s="14"/>
      <c r="B13" s="15">
        <f t="shared" si="1"/>
        <v>0</v>
      </c>
      <c r="C13" s="36"/>
      <c r="D13" s="36"/>
      <c r="E13" s="36"/>
      <c r="F13" s="36"/>
      <c r="G13" s="37"/>
      <c r="H13" s="37"/>
    </row>
    <row r="14" spans="1:15" ht="15.75" thickBot="1">
      <c r="A14" s="14"/>
      <c r="B14" s="15">
        <f t="shared" si="1"/>
        <v>0</v>
      </c>
      <c r="C14" s="36"/>
      <c r="D14" s="36"/>
      <c r="E14" s="36"/>
      <c r="F14" s="36"/>
      <c r="G14" s="37"/>
      <c r="H14" s="37"/>
    </row>
    <row r="15" spans="1:15" ht="15.75" thickBot="1">
      <c r="A15" s="14"/>
      <c r="B15" s="15">
        <f t="shared" si="1"/>
        <v>0</v>
      </c>
      <c r="C15" s="36"/>
      <c r="D15" s="36"/>
      <c r="E15" s="36"/>
      <c r="F15" s="36"/>
      <c r="G15" s="37"/>
      <c r="H15" s="37"/>
    </row>
    <row r="16" spans="1:15" ht="15.75" thickBot="1">
      <c r="A16" s="14"/>
      <c r="B16" s="15">
        <f t="shared" si="1"/>
        <v>0</v>
      </c>
      <c r="C16" s="36"/>
      <c r="D16" s="36"/>
      <c r="E16" s="36"/>
      <c r="F16" s="36"/>
      <c r="G16" s="37"/>
      <c r="H16" s="37"/>
    </row>
    <row r="17" spans="1:8" ht="15.75" thickBot="1">
      <c r="A17" s="14"/>
      <c r="B17" s="15">
        <f t="shared" si="1"/>
        <v>0</v>
      </c>
      <c r="C17" s="36"/>
      <c r="D17" s="36"/>
      <c r="E17" s="36"/>
      <c r="F17" s="36"/>
      <c r="G17" s="37"/>
      <c r="H17" s="37"/>
    </row>
    <row r="18" spans="1:8" ht="15">
      <c r="A18" s="16"/>
      <c r="B18" s="15">
        <f t="shared" si="1"/>
        <v>0</v>
      </c>
      <c r="C18" s="15"/>
      <c r="D18" s="15"/>
      <c r="E18" s="15"/>
      <c r="F18" s="15"/>
      <c r="G18" s="38"/>
      <c r="H18" s="37"/>
    </row>
    <row r="19" spans="1:8" ht="15">
      <c r="A19" s="16"/>
      <c r="B19" s="15">
        <f t="shared" si="1"/>
        <v>0</v>
      </c>
      <c r="C19" s="15"/>
      <c r="D19" s="15"/>
      <c r="E19" s="15"/>
      <c r="F19" s="15"/>
      <c r="G19" s="38"/>
      <c r="H19" s="37"/>
    </row>
    <row r="20" spans="1:8" ht="15">
      <c r="A20" s="16"/>
      <c r="B20" s="15">
        <f t="shared" si="1"/>
        <v>0</v>
      </c>
      <c r="C20" s="15"/>
      <c r="D20" s="15"/>
      <c r="E20" s="15"/>
      <c r="F20" s="15"/>
      <c r="G20" s="38"/>
      <c r="H20" s="37"/>
    </row>
    <row r="21" spans="1:8" ht="15">
      <c r="A21" s="15"/>
      <c r="B21" s="15">
        <f t="shared" si="1"/>
        <v>0</v>
      </c>
      <c r="C21" s="15"/>
      <c r="D21" s="15"/>
      <c r="E21" s="15"/>
      <c r="F21" s="15"/>
      <c r="G21" s="38"/>
      <c r="H21" s="37"/>
    </row>
    <row r="22" spans="1:8" ht="15">
      <c r="A22" s="15"/>
      <c r="B22" s="15">
        <f t="shared" si="1"/>
        <v>0</v>
      </c>
      <c r="C22" s="15"/>
      <c r="D22" s="15"/>
      <c r="E22" s="15"/>
      <c r="F22" s="15"/>
      <c r="G22" s="38"/>
      <c r="H22" s="37"/>
    </row>
    <row r="23" spans="1:8" ht="15">
      <c r="A23" s="15"/>
      <c r="B23" s="15">
        <f t="shared" si="1"/>
        <v>0</v>
      </c>
      <c r="C23" s="36"/>
      <c r="D23" s="36"/>
      <c r="E23" s="15"/>
      <c r="F23" s="15"/>
      <c r="G23" s="37"/>
      <c r="H23" s="37"/>
    </row>
    <row r="24" spans="1:8" ht="15">
      <c r="A24" s="16"/>
      <c r="B24" s="15">
        <f t="shared" si="1"/>
        <v>0</v>
      </c>
      <c r="C24" s="15"/>
      <c r="D24" s="15"/>
      <c r="E24" s="15"/>
      <c r="F24" s="15"/>
      <c r="G24" s="38"/>
      <c r="H24" s="37"/>
    </row>
    <row r="25" spans="1:8" ht="15">
      <c r="A25" s="16"/>
      <c r="B25" s="15">
        <f t="shared" si="1"/>
        <v>0</v>
      </c>
      <c r="C25" s="15"/>
      <c r="D25" s="15"/>
      <c r="E25" s="15"/>
      <c r="F25" s="15"/>
      <c r="G25" s="38"/>
      <c r="H25" s="37"/>
    </row>
    <row r="26" spans="1:8" ht="15">
      <c r="A26" s="16"/>
      <c r="B26" s="15">
        <f t="shared" si="1"/>
        <v>0</v>
      </c>
      <c r="C26" s="15"/>
      <c r="D26" s="15"/>
      <c r="E26" s="15"/>
      <c r="F26" s="15"/>
      <c r="G26" s="38"/>
      <c r="H26" s="37"/>
    </row>
    <row r="27" spans="1:8" ht="15">
      <c r="A27" s="15"/>
      <c r="B27" s="15">
        <f t="shared" si="1"/>
        <v>0</v>
      </c>
      <c r="C27" s="36"/>
      <c r="D27" s="36"/>
      <c r="E27" s="15"/>
      <c r="F27" s="15"/>
      <c r="G27" s="37"/>
      <c r="H27" s="37"/>
    </row>
    <row r="28" spans="1:8" ht="15">
      <c r="A28" s="15"/>
      <c r="B28" s="15">
        <f t="shared" si="1"/>
        <v>0</v>
      </c>
      <c r="C28" s="36"/>
      <c r="D28" s="36"/>
      <c r="E28" s="15"/>
      <c r="F28" s="15"/>
      <c r="G28" s="37"/>
      <c r="H28" s="37"/>
    </row>
    <row r="29" spans="1:8">
      <c r="A29" s="10"/>
      <c r="B29" s="10"/>
      <c r="C29" s="10"/>
      <c r="D29" s="10"/>
      <c r="E29" s="10"/>
      <c r="F29" s="10"/>
      <c r="G29" s="22"/>
    </row>
  </sheetData>
  <phoneticPr fontId="3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D2" sqref="D2:D6"/>
    </sheetView>
  </sheetViews>
  <sheetFormatPr defaultRowHeight="12.75"/>
  <cols>
    <col min="1" max="1" width="19.7109375" customWidth="1"/>
    <col min="3" max="3" width="8.28515625" customWidth="1"/>
    <col min="4" max="4" width="9.5703125" customWidth="1"/>
    <col min="5" max="5" width="8.7109375" customWidth="1"/>
    <col min="6" max="6" width="15.42578125" customWidth="1"/>
    <col min="7" max="7" width="9.140625" style="26" customWidth="1"/>
    <col min="8" max="8" width="7.85546875" style="26" customWidth="1"/>
    <col min="9" max="9" width="7.5703125" customWidth="1"/>
    <col min="10" max="10" width="8" customWidth="1"/>
    <col min="11" max="11" width="7.140625" customWidth="1"/>
  </cols>
  <sheetData>
    <row r="1" spans="1:14" ht="19.5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5" t="s">
        <v>7</v>
      </c>
      <c r="H1" s="25"/>
      <c r="I1" s="1"/>
      <c r="J1" s="1"/>
      <c r="K1" s="1"/>
      <c r="L1" s="1"/>
      <c r="M1" s="1"/>
      <c r="N1" s="1"/>
    </row>
    <row r="2" spans="1:14" ht="15.75" thickBot="1">
      <c r="A2" s="20"/>
      <c r="B2" s="1">
        <f t="shared" ref="B2:B28" si="0">SUM(C2:N2)</f>
        <v>0</v>
      </c>
      <c r="C2" s="9"/>
      <c r="D2" s="9"/>
      <c r="E2" s="9"/>
      <c r="F2" s="9"/>
      <c r="G2" s="25"/>
      <c r="H2" s="23"/>
    </row>
    <row r="3" spans="1:14" ht="15.75" thickBot="1">
      <c r="A3" s="20"/>
      <c r="B3" s="1">
        <f t="shared" si="0"/>
        <v>0</v>
      </c>
      <c r="C3" s="9"/>
      <c r="D3" s="9"/>
      <c r="E3" s="9"/>
      <c r="F3" s="9"/>
      <c r="G3" s="25"/>
      <c r="H3" s="23"/>
    </row>
    <row r="4" spans="1:14" ht="15.75" thickBot="1">
      <c r="A4" s="20"/>
      <c r="B4" s="1">
        <f t="shared" si="0"/>
        <v>0</v>
      </c>
      <c r="C4" s="9"/>
      <c r="D4" s="9"/>
      <c r="E4" s="9"/>
      <c r="F4" s="9"/>
      <c r="G4" s="25"/>
      <c r="H4" s="23"/>
    </row>
    <row r="5" spans="1:14" ht="15.75" thickBot="1">
      <c r="A5" s="21"/>
      <c r="B5" s="1">
        <f t="shared" si="0"/>
        <v>0</v>
      </c>
      <c r="C5" s="9"/>
      <c r="D5" s="9"/>
      <c r="E5" s="9"/>
      <c r="F5" s="9"/>
      <c r="G5" s="25"/>
      <c r="H5" s="23"/>
    </row>
    <row r="6" spans="1:14" ht="15.75" thickBot="1">
      <c r="A6" s="20"/>
      <c r="B6" s="1">
        <f t="shared" si="0"/>
        <v>0</v>
      </c>
      <c r="C6" s="1"/>
      <c r="D6" s="9"/>
      <c r="E6" s="9"/>
      <c r="F6" s="9"/>
      <c r="G6" s="25"/>
      <c r="H6" s="23"/>
    </row>
    <row r="7" spans="1:14" ht="15.75" thickBot="1">
      <c r="A7" s="20"/>
      <c r="B7" s="1">
        <f t="shared" si="0"/>
        <v>0</v>
      </c>
      <c r="C7" s="9"/>
      <c r="D7" s="9"/>
      <c r="E7" s="9"/>
      <c r="F7" s="9"/>
      <c r="G7" s="25"/>
      <c r="H7" s="23"/>
    </row>
    <row r="8" spans="1:14" ht="15.75" thickBot="1">
      <c r="A8" s="21"/>
      <c r="B8" s="1">
        <f t="shared" si="0"/>
        <v>0</v>
      </c>
      <c r="C8" s="9"/>
      <c r="D8" s="9"/>
      <c r="E8" s="9"/>
      <c r="F8" s="9"/>
      <c r="G8" s="25"/>
      <c r="H8" s="23"/>
    </row>
    <row r="9" spans="1:14" ht="15.75" thickBot="1">
      <c r="A9" s="20"/>
      <c r="B9" s="1">
        <f t="shared" si="0"/>
        <v>0</v>
      </c>
      <c r="C9" s="9"/>
      <c r="D9" s="9"/>
      <c r="E9" s="9"/>
      <c r="F9" s="9"/>
      <c r="G9" s="25"/>
      <c r="H9" s="23"/>
    </row>
    <row r="10" spans="1:14" ht="15.75" thickBot="1">
      <c r="A10" s="20"/>
      <c r="B10" s="1">
        <f t="shared" si="0"/>
        <v>0</v>
      </c>
      <c r="C10" s="9"/>
      <c r="D10" s="9"/>
      <c r="E10" s="9"/>
      <c r="F10" s="9"/>
      <c r="G10" s="25"/>
      <c r="H10" s="23"/>
    </row>
    <row r="11" spans="1:14" ht="15.75" thickBot="1">
      <c r="A11" s="20"/>
      <c r="B11" s="1">
        <f t="shared" si="0"/>
        <v>0</v>
      </c>
      <c r="C11" s="9"/>
      <c r="D11" s="9"/>
      <c r="E11" s="9"/>
      <c r="F11" s="9"/>
      <c r="G11" s="25"/>
    </row>
    <row r="12" spans="1:14" ht="13.5" thickBot="1">
      <c r="A12" s="44"/>
      <c r="B12" s="1">
        <f t="shared" si="0"/>
        <v>0</v>
      </c>
      <c r="C12" s="9"/>
      <c r="D12" s="9"/>
      <c r="E12" s="9"/>
      <c r="F12" s="9"/>
      <c r="G12" s="25"/>
    </row>
    <row r="13" spans="1:14">
      <c r="A13" s="11"/>
      <c r="B13" s="1">
        <f t="shared" si="0"/>
        <v>0</v>
      </c>
      <c r="C13" s="9"/>
      <c r="D13" s="9"/>
      <c r="E13" s="9"/>
      <c r="F13" s="9"/>
      <c r="G13" s="25"/>
    </row>
    <row r="14" spans="1:14">
      <c r="A14" s="12"/>
      <c r="B14" s="1">
        <f t="shared" si="0"/>
        <v>0</v>
      </c>
      <c r="C14" s="9"/>
      <c r="D14" s="9"/>
      <c r="E14" s="9"/>
      <c r="F14" s="9"/>
      <c r="G14" s="25"/>
    </row>
    <row r="15" spans="1:14">
      <c r="A15" s="13"/>
      <c r="B15" s="1">
        <f t="shared" si="0"/>
        <v>0</v>
      </c>
      <c r="C15" s="1"/>
      <c r="D15" s="1"/>
      <c r="E15" s="9"/>
      <c r="F15" s="1"/>
      <c r="G15" s="25"/>
    </row>
    <row r="16" spans="1:14">
      <c r="A16" s="13"/>
      <c r="B16" s="1">
        <f t="shared" si="0"/>
        <v>0</v>
      </c>
      <c r="C16" s="1"/>
      <c r="D16" s="1"/>
      <c r="E16" s="9"/>
      <c r="F16" s="1"/>
      <c r="G16" s="25"/>
    </row>
    <row r="17" spans="1:7">
      <c r="A17" s="1"/>
      <c r="B17" s="1">
        <f t="shared" si="0"/>
        <v>0</v>
      </c>
      <c r="C17" s="1"/>
      <c r="D17" s="1"/>
      <c r="E17" s="1"/>
      <c r="F17" s="1"/>
      <c r="G17" s="25"/>
    </row>
    <row r="18" spans="1:7">
      <c r="A18" s="1"/>
      <c r="B18" s="1">
        <f t="shared" si="0"/>
        <v>0</v>
      </c>
      <c r="C18" s="1"/>
      <c r="D18" s="1"/>
      <c r="E18" s="1"/>
      <c r="F18" s="1"/>
      <c r="G18" s="25"/>
    </row>
    <row r="19" spans="1:7">
      <c r="A19" s="1"/>
      <c r="B19" s="1">
        <f t="shared" si="0"/>
        <v>0</v>
      </c>
      <c r="C19" s="1"/>
      <c r="D19" s="1"/>
      <c r="E19" s="1"/>
      <c r="F19" s="1"/>
      <c r="G19" s="25"/>
    </row>
    <row r="20" spans="1:7">
      <c r="A20" s="1"/>
      <c r="B20" s="1">
        <f t="shared" si="0"/>
        <v>0</v>
      </c>
      <c r="C20" s="1"/>
      <c r="D20" s="1"/>
      <c r="E20" s="1"/>
      <c r="F20" s="1"/>
      <c r="G20" s="25"/>
    </row>
    <row r="21" spans="1:7">
      <c r="A21" s="1"/>
      <c r="B21" s="1">
        <f t="shared" si="0"/>
        <v>0</v>
      </c>
      <c r="C21" s="1"/>
      <c r="D21" s="1"/>
      <c r="E21" s="1"/>
      <c r="F21" s="1"/>
      <c r="G21" s="25"/>
    </row>
    <row r="22" spans="1:7">
      <c r="A22" s="1"/>
      <c r="B22" s="1">
        <f t="shared" si="0"/>
        <v>0</v>
      </c>
      <c r="C22" s="1"/>
      <c r="D22" s="1"/>
      <c r="E22" s="1"/>
      <c r="F22" s="1"/>
      <c r="G22" s="25"/>
    </row>
    <row r="23" spans="1:7">
      <c r="A23" s="1"/>
      <c r="B23" s="1">
        <f t="shared" si="0"/>
        <v>0</v>
      </c>
      <c r="C23" s="1"/>
      <c r="D23" s="1"/>
      <c r="E23" s="1"/>
      <c r="F23" s="1"/>
      <c r="G23" s="25"/>
    </row>
    <row r="24" spans="1:7">
      <c r="A24" s="1"/>
      <c r="B24" s="1">
        <f t="shared" si="0"/>
        <v>0</v>
      </c>
      <c r="C24" s="1"/>
      <c r="D24" s="1"/>
      <c r="E24" s="1"/>
      <c r="F24" s="1"/>
      <c r="G24" s="25"/>
    </row>
    <row r="25" spans="1:7">
      <c r="A25" s="1"/>
      <c r="B25" s="1">
        <f t="shared" si="0"/>
        <v>0</v>
      </c>
      <c r="C25" s="1"/>
      <c r="D25" s="1"/>
      <c r="E25" s="1"/>
      <c r="F25" s="1"/>
      <c r="G25" s="25"/>
    </row>
    <row r="26" spans="1:7">
      <c r="A26" s="1"/>
      <c r="B26" s="1">
        <f t="shared" si="0"/>
        <v>0</v>
      </c>
      <c r="C26" s="1"/>
      <c r="D26" s="1"/>
      <c r="E26" s="1"/>
      <c r="F26" s="1"/>
      <c r="G26" s="25"/>
    </row>
    <row r="27" spans="1:7">
      <c r="A27" s="1"/>
      <c r="B27" s="1">
        <f t="shared" si="0"/>
        <v>0</v>
      </c>
      <c r="C27" s="1"/>
      <c r="D27" s="1"/>
      <c r="E27" s="1"/>
      <c r="F27" s="1"/>
      <c r="G27" s="25"/>
    </row>
    <row r="28" spans="1:7">
      <c r="A28" s="1"/>
      <c r="B28" s="1">
        <f t="shared" si="0"/>
        <v>0</v>
      </c>
      <c r="C28" s="1"/>
      <c r="D28" s="1"/>
      <c r="E28" s="1"/>
      <c r="F28" s="1"/>
      <c r="G28" s="25"/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7"/>
  <sheetViews>
    <sheetView workbookViewId="0">
      <selection activeCell="E2" sqref="E2"/>
    </sheetView>
  </sheetViews>
  <sheetFormatPr defaultRowHeight="12.75"/>
  <cols>
    <col min="1" max="1" width="29.7109375" customWidth="1"/>
    <col min="3" max="3" width="10.42578125" customWidth="1"/>
    <col min="4" max="4" width="10.7109375" customWidth="1"/>
    <col min="5" max="6" width="8.85546875" customWidth="1"/>
    <col min="7" max="7" width="15.28515625" customWidth="1"/>
    <col min="8" max="8" width="7.7109375" customWidth="1"/>
    <col min="9" max="9" width="6.28515625" customWidth="1"/>
    <col min="10" max="10" width="7.85546875" customWidth="1"/>
    <col min="11" max="11" width="7.7109375" customWidth="1"/>
    <col min="12" max="12" width="7.5703125" customWidth="1"/>
  </cols>
  <sheetData>
    <row r="1" spans="1:15" ht="19.5" thickBo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45</v>
      </c>
      <c r="G1" s="1" t="s">
        <v>6</v>
      </c>
      <c r="H1" s="1" t="s">
        <v>7</v>
      </c>
      <c r="I1" s="1"/>
      <c r="J1" s="1"/>
      <c r="K1" s="1"/>
      <c r="L1" s="1"/>
      <c r="M1" s="1"/>
      <c r="N1" s="1"/>
      <c r="O1" s="1"/>
    </row>
    <row r="2" spans="1:15" ht="15.75" thickBot="1">
      <c r="A2" s="48" t="s">
        <v>19</v>
      </c>
      <c r="B2" s="27">
        <f t="shared" ref="B2:B25" si="0">SUM(C2:O2)</f>
        <v>324</v>
      </c>
      <c r="C2" s="51">
        <v>108</v>
      </c>
      <c r="D2" s="51">
        <v>108</v>
      </c>
      <c r="E2" s="51"/>
      <c r="F2" s="51">
        <v>108</v>
      </c>
      <c r="G2" s="51"/>
      <c r="H2" s="36"/>
      <c r="I2" s="7"/>
      <c r="J2" s="7"/>
    </row>
    <row r="3" spans="1:15" ht="15.75" thickBot="1">
      <c r="A3" s="52" t="s">
        <v>60</v>
      </c>
      <c r="B3" s="27">
        <f t="shared" si="0"/>
        <v>147</v>
      </c>
      <c r="C3" s="51"/>
      <c r="D3" s="51">
        <v>67</v>
      </c>
      <c r="E3" s="51">
        <v>45</v>
      </c>
      <c r="F3" s="51">
        <v>35</v>
      </c>
      <c r="G3" s="51"/>
      <c r="H3" s="36"/>
      <c r="I3" s="7"/>
      <c r="J3" s="7"/>
    </row>
    <row r="4" spans="1:15" ht="15.75" thickBot="1">
      <c r="A4" s="48" t="s">
        <v>12</v>
      </c>
      <c r="B4" s="27">
        <f t="shared" si="0"/>
        <v>115</v>
      </c>
      <c r="C4" s="51">
        <v>23</v>
      </c>
      <c r="D4" s="51">
        <v>46</v>
      </c>
      <c r="E4" s="51"/>
      <c r="F4" s="51">
        <v>46</v>
      </c>
      <c r="G4" s="51"/>
      <c r="H4" s="36"/>
      <c r="I4" s="7"/>
      <c r="J4" s="7"/>
    </row>
    <row r="5" spans="1:15" ht="15.75" thickBot="1">
      <c r="A5" s="48" t="s">
        <v>25</v>
      </c>
      <c r="B5" s="27">
        <f t="shared" si="0"/>
        <v>96</v>
      </c>
      <c r="C5" s="51">
        <v>24</v>
      </c>
      <c r="D5" s="51">
        <v>25</v>
      </c>
      <c r="E5" s="51"/>
      <c r="F5" s="51">
        <v>47</v>
      </c>
      <c r="G5" s="51"/>
      <c r="H5" s="36"/>
      <c r="I5" s="7"/>
      <c r="J5" s="7"/>
    </row>
    <row r="6" spans="1:15" ht="15.75" thickBot="1">
      <c r="A6" s="48" t="s">
        <v>21</v>
      </c>
      <c r="B6" s="27">
        <f t="shared" si="0"/>
        <v>87</v>
      </c>
      <c r="C6" s="51">
        <v>87</v>
      </c>
      <c r="D6" s="51"/>
      <c r="E6" s="51"/>
      <c r="F6" s="51"/>
      <c r="G6" s="51"/>
      <c r="H6" s="36"/>
      <c r="I6" s="7"/>
      <c r="J6" s="7"/>
    </row>
    <row r="7" spans="1:15" ht="15.75" thickBot="1">
      <c r="A7" s="52" t="s">
        <v>86</v>
      </c>
      <c r="B7" s="27">
        <f t="shared" si="0"/>
        <v>85</v>
      </c>
      <c r="C7" s="51"/>
      <c r="D7" s="51"/>
      <c r="E7" s="51">
        <v>85</v>
      </c>
      <c r="F7" s="51"/>
      <c r="G7" s="51"/>
      <c r="H7" s="36"/>
      <c r="I7" s="7"/>
      <c r="J7" s="7"/>
    </row>
    <row r="8" spans="1:15" ht="15.75" thickBot="1">
      <c r="A8" s="48" t="s">
        <v>24</v>
      </c>
      <c r="B8" s="27">
        <f t="shared" si="0"/>
        <v>66</v>
      </c>
      <c r="C8" s="51">
        <v>66</v>
      </c>
      <c r="D8" s="51"/>
      <c r="E8" s="51"/>
      <c r="F8" s="51"/>
      <c r="G8" s="51"/>
      <c r="H8" s="36"/>
      <c r="I8" s="7"/>
      <c r="J8" s="7"/>
    </row>
    <row r="9" spans="1:15" ht="15.75" thickBot="1">
      <c r="A9" s="52" t="s">
        <v>111</v>
      </c>
      <c r="B9" s="27">
        <f t="shared" si="0"/>
        <v>65</v>
      </c>
      <c r="C9" s="51"/>
      <c r="D9" s="51"/>
      <c r="E9" s="51"/>
      <c r="F9" s="51">
        <v>65</v>
      </c>
      <c r="G9" s="51"/>
      <c r="H9" s="36"/>
      <c r="I9" s="7"/>
      <c r="J9" s="7"/>
    </row>
    <row r="10" spans="1:15" ht="15.75" thickBot="1">
      <c r="A10" s="52" t="s">
        <v>59</v>
      </c>
      <c r="B10" s="27">
        <f t="shared" si="0"/>
        <v>49</v>
      </c>
      <c r="C10" s="51"/>
      <c r="D10" s="51">
        <v>25</v>
      </c>
      <c r="E10" s="51"/>
      <c r="F10" s="51">
        <v>24</v>
      </c>
      <c r="G10" s="51"/>
      <c r="H10" s="36"/>
      <c r="I10" s="7"/>
      <c r="J10" s="7"/>
    </row>
    <row r="11" spans="1:15" ht="15.75" thickBot="1">
      <c r="A11" s="48" t="s">
        <v>23</v>
      </c>
      <c r="B11" s="27">
        <f t="shared" si="0"/>
        <v>45</v>
      </c>
      <c r="C11" s="51">
        <v>45</v>
      </c>
      <c r="D11" s="51"/>
      <c r="E11" s="51"/>
      <c r="F11" s="51"/>
      <c r="G11" s="51"/>
      <c r="H11" s="36"/>
      <c r="I11" s="7"/>
      <c r="J11" s="7"/>
    </row>
    <row r="12" spans="1:15" ht="15.75" thickBot="1">
      <c r="A12" s="52" t="s">
        <v>90</v>
      </c>
      <c r="B12" s="27">
        <f t="shared" si="0"/>
        <v>44</v>
      </c>
      <c r="C12" s="51"/>
      <c r="D12" s="51"/>
      <c r="E12" s="51">
        <v>44</v>
      </c>
      <c r="F12" s="51"/>
      <c r="G12" s="51"/>
      <c r="H12" s="36"/>
      <c r="I12" s="7"/>
      <c r="J12" s="7"/>
    </row>
    <row r="13" spans="1:15" ht="15.75" thickBot="1">
      <c r="A13" s="67" t="s">
        <v>18</v>
      </c>
      <c r="B13" s="27">
        <f t="shared" si="0"/>
        <v>43</v>
      </c>
      <c r="C13" s="51">
        <v>43</v>
      </c>
      <c r="D13" s="51"/>
      <c r="E13" s="51"/>
      <c r="F13" s="51"/>
      <c r="G13" s="51"/>
      <c r="H13" s="36"/>
      <c r="I13" s="7"/>
      <c r="J13" s="7"/>
    </row>
    <row r="14" spans="1:15" ht="15.75" thickBot="1">
      <c r="A14" s="67" t="s">
        <v>26</v>
      </c>
      <c r="B14" s="27">
        <f t="shared" si="0"/>
        <v>42</v>
      </c>
      <c r="C14" s="51">
        <v>42</v>
      </c>
      <c r="D14" s="51"/>
      <c r="E14" s="51"/>
      <c r="F14" s="51"/>
      <c r="G14" s="51"/>
      <c r="H14" s="36"/>
      <c r="I14" s="7"/>
      <c r="J14" s="7"/>
    </row>
    <row r="15" spans="1:15" ht="15.75" thickBot="1">
      <c r="A15" s="68" t="s">
        <v>85</v>
      </c>
      <c r="B15" s="27">
        <f t="shared" si="0"/>
        <v>36</v>
      </c>
      <c r="C15" s="51"/>
      <c r="D15" s="51"/>
      <c r="E15" s="51">
        <v>36</v>
      </c>
      <c r="F15" s="51"/>
      <c r="G15" s="51"/>
      <c r="H15" s="36"/>
      <c r="I15" s="7"/>
      <c r="J15" s="7"/>
    </row>
    <row r="16" spans="1:15" ht="15.75" thickBot="1">
      <c r="A16" s="68" t="s">
        <v>91</v>
      </c>
      <c r="B16" s="27">
        <f t="shared" si="0"/>
        <v>27</v>
      </c>
      <c r="C16" s="51"/>
      <c r="D16" s="51"/>
      <c r="E16" s="51">
        <v>27</v>
      </c>
      <c r="F16" s="51"/>
      <c r="G16" s="51"/>
      <c r="H16" s="36"/>
      <c r="I16" s="7"/>
      <c r="J16" s="7"/>
    </row>
    <row r="17" spans="1:10" ht="15.75" thickBot="1">
      <c r="A17" s="67" t="s">
        <v>22</v>
      </c>
      <c r="B17" s="27">
        <f t="shared" si="0"/>
        <v>25</v>
      </c>
      <c r="C17" s="51">
        <v>25</v>
      </c>
      <c r="D17" s="51"/>
      <c r="E17" s="51"/>
      <c r="F17" s="51"/>
      <c r="G17" s="51"/>
      <c r="H17" s="36"/>
      <c r="I17" s="7"/>
      <c r="J17" s="7"/>
    </row>
    <row r="18" spans="1:10" ht="15.75" thickBot="1">
      <c r="A18" s="67" t="s">
        <v>10</v>
      </c>
      <c r="B18" s="27">
        <f t="shared" si="0"/>
        <v>22</v>
      </c>
      <c r="C18" s="51">
        <v>22</v>
      </c>
      <c r="D18" s="51"/>
      <c r="E18" s="51"/>
      <c r="F18" s="51"/>
      <c r="G18" s="51"/>
      <c r="H18" s="36"/>
      <c r="I18" s="7"/>
      <c r="J18" s="7"/>
    </row>
    <row r="19" spans="1:10" ht="15">
      <c r="A19" s="69" t="s">
        <v>20</v>
      </c>
      <c r="B19" s="27">
        <f t="shared" si="0"/>
        <v>22</v>
      </c>
      <c r="C19" s="51">
        <v>22</v>
      </c>
      <c r="D19" s="51"/>
      <c r="E19" s="51"/>
      <c r="F19" s="51"/>
      <c r="G19" s="51"/>
      <c r="H19" s="36"/>
      <c r="I19" s="7"/>
      <c r="J19" s="7"/>
    </row>
    <row r="20" spans="1:10" ht="15">
      <c r="A20" s="70" t="s">
        <v>48</v>
      </c>
      <c r="B20" s="27">
        <f t="shared" si="0"/>
        <v>44</v>
      </c>
      <c r="C20" s="51"/>
      <c r="D20" s="51"/>
      <c r="E20" s="51"/>
      <c r="F20" s="51"/>
      <c r="G20" s="51">
        <v>44</v>
      </c>
      <c r="H20" s="36"/>
      <c r="I20" s="7"/>
      <c r="J20" s="7"/>
    </row>
    <row r="21" spans="1:10" ht="15.75" thickBot="1">
      <c r="A21" s="71"/>
      <c r="B21" s="27">
        <f t="shared" si="0"/>
        <v>0</v>
      </c>
      <c r="C21" s="51"/>
      <c r="D21" s="51"/>
      <c r="E21" s="51"/>
      <c r="F21" s="51"/>
      <c r="G21" s="51"/>
      <c r="H21" s="36"/>
      <c r="I21" s="7"/>
      <c r="J21" s="7"/>
    </row>
    <row r="22" spans="1:10" ht="15.75" thickBot="1">
      <c r="A22" s="52"/>
      <c r="B22" s="27">
        <f t="shared" si="0"/>
        <v>0</v>
      </c>
      <c r="C22" s="51"/>
      <c r="D22" s="51"/>
      <c r="E22" s="51"/>
      <c r="F22" s="51"/>
      <c r="G22" s="51"/>
      <c r="H22" s="36"/>
      <c r="I22" s="7"/>
      <c r="J22" s="7"/>
    </row>
    <row r="23" spans="1:10" ht="15.75" thickBot="1">
      <c r="A23" s="52"/>
      <c r="B23" s="27">
        <f t="shared" si="0"/>
        <v>0</v>
      </c>
      <c r="C23" s="51"/>
      <c r="D23" s="51"/>
      <c r="E23" s="51"/>
      <c r="F23" s="51"/>
      <c r="G23" s="51"/>
      <c r="H23" s="36"/>
      <c r="I23" s="7"/>
      <c r="J23" s="7"/>
    </row>
    <row r="24" spans="1:10" ht="15.75" thickBot="1">
      <c r="A24" s="52"/>
      <c r="B24" s="27">
        <f t="shared" si="0"/>
        <v>0</v>
      </c>
      <c r="C24" s="51"/>
      <c r="D24" s="51"/>
      <c r="E24" s="51"/>
      <c r="F24" s="51"/>
      <c r="G24" s="51"/>
      <c r="H24" s="36"/>
      <c r="I24" s="7"/>
      <c r="J24" s="7"/>
    </row>
    <row r="25" spans="1:10" ht="15.75" thickBot="1">
      <c r="A25" s="52"/>
      <c r="B25" s="27">
        <f t="shared" si="0"/>
        <v>0</v>
      </c>
      <c r="C25" s="51"/>
      <c r="D25" s="51"/>
      <c r="E25" s="51"/>
      <c r="F25" s="51"/>
      <c r="G25" s="51"/>
      <c r="H25" s="7"/>
      <c r="I25" s="7"/>
      <c r="J25" s="7"/>
    </row>
    <row r="26" spans="1:10" ht="15">
      <c r="A26" s="6"/>
      <c r="B26" s="6"/>
      <c r="C26" s="6"/>
      <c r="D26" s="6"/>
      <c r="E26" s="6"/>
      <c r="F26" s="6"/>
      <c r="G26" s="6"/>
      <c r="H26" s="6"/>
      <c r="I26" s="7"/>
      <c r="J26" s="7"/>
    </row>
    <row r="27" spans="1:10" ht="14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ht="14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ht="14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ht="14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ht="14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ht="14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ht="14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ht="14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ht="14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ht="14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ht="14.25">
      <c r="A37" s="7"/>
      <c r="B37" s="7"/>
      <c r="C37" s="7"/>
      <c r="D37" s="7"/>
      <c r="E37" s="7"/>
      <c r="F37" s="7"/>
      <c r="G37" s="7"/>
      <c r="H37" s="7"/>
      <c r="I37" s="7"/>
      <c r="J37" s="7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Brkt</vt:lpstr>
      <vt:lpstr>ProStk</vt:lpstr>
      <vt:lpstr>Nitro FCPM</vt:lpstr>
      <vt:lpstr>Nitro TFD</vt:lpstr>
      <vt:lpstr>Elec FCPM</vt:lpstr>
      <vt:lpstr>Extreme</vt:lpstr>
      <vt:lpstr>ETA</vt:lpstr>
      <vt:lpstr>NTA</vt:lpstr>
      <vt:lpstr>EPS</vt:lpstr>
      <vt:lpstr>Elec TFR</vt:lpstr>
      <vt:lpstr>2.0 Index</vt:lpstr>
      <vt:lpstr>QS Outlaw</vt:lpstr>
      <vt:lpstr>Pro Street</vt:lpstr>
      <vt:lpstr>QS</vt:lpstr>
    </vt:vector>
  </TitlesOfParts>
  <Company>Sprint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fxv8427</dc:creator>
  <cp:lastModifiedBy>Floyd Vick</cp:lastModifiedBy>
  <cp:lastPrinted>2008-10-11T13:41:09Z</cp:lastPrinted>
  <dcterms:created xsi:type="dcterms:W3CDTF">2005-05-02T18:24:46Z</dcterms:created>
  <dcterms:modified xsi:type="dcterms:W3CDTF">2013-12-26T17:56:32Z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